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20" windowWidth="14115" windowHeight="8670"/>
  </bookViews>
  <sheets>
    <sheet name="Střepy" sheetId="1" r:id="rId1"/>
    <sheet name="Pomocný" sheetId="3" r:id="rId2"/>
    <sheet name="ČT 12.8. 1750" sheetId="18" r:id="rId3"/>
    <sheet name="ST 11.8. 1750" sheetId="17" r:id="rId4"/>
    <sheet name="ST 11.8. 1210" sheetId="16" r:id="rId5"/>
    <sheet name="ÚT 10.8. 1750" sheetId="15" r:id="rId6"/>
    <sheet name="ÚT 10.8. 1210" sheetId="14" r:id="rId7"/>
    <sheet name="NE 8.8. 1210" sheetId="13" r:id="rId8"/>
    <sheet name="ST 4.8. 1750" sheetId="4" r:id="rId9"/>
    <sheet name="ČT 5.8. 1210" sheetId="6" r:id="rId10"/>
    <sheet name="ČT 5.8. 1750" sheetId="7" r:id="rId11"/>
    <sheet name="PÁ 6.8. 1210" sheetId="10" r:id="rId12"/>
    <sheet name="PÁ 6.8. 1750" sheetId="9" r:id="rId13"/>
    <sheet name="SO 7.8. 1210" sheetId="11" r:id="rId14"/>
  </sheets>
  <definedNames>
    <definedName name="časy">Pomocný!$A$2:$A$13</definedName>
  </definedNames>
  <calcPr calcId="125725"/>
</workbook>
</file>

<file path=xl/calcChain.xml><?xml version="1.0" encoding="utf-8"?>
<calcChain xmlns="http://schemas.openxmlformats.org/spreadsheetml/2006/main">
  <c r="J28" i="1"/>
  <c r="J60"/>
  <c r="J65"/>
  <c r="J66"/>
  <c r="J67"/>
  <c r="J68"/>
  <c r="J69"/>
  <c r="J70"/>
  <c r="J71"/>
  <c r="J72"/>
  <c r="J73"/>
  <c r="J74"/>
  <c r="J75"/>
  <c r="J76"/>
  <c r="J64"/>
  <c r="J57"/>
  <c r="J49"/>
  <c r="J53"/>
  <c r="J47"/>
  <c r="J51"/>
  <c r="J48"/>
  <c r="J63"/>
  <c r="J56"/>
  <c r="J46"/>
  <c r="J61"/>
  <c r="J62"/>
  <c r="J58"/>
  <c r="J40"/>
  <c r="J34"/>
  <c r="J31"/>
  <c r="J54"/>
  <c r="J39"/>
  <c r="J29"/>
  <c r="B7" i="3"/>
  <c r="C7"/>
  <c r="J52" i="1"/>
  <c r="J19"/>
  <c r="J26"/>
  <c r="J27"/>
  <c r="J2"/>
  <c r="J3"/>
  <c r="J4"/>
  <c r="J5"/>
  <c r="J6"/>
  <c r="J7"/>
  <c r="J8"/>
  <c r="J9"/>
  <c r="J10"/>
  <c r="J11"/>
  <c r="J12"/>
  <c r="J13"/>
  <c r="J14"/>
  <c r="J15"/>
  <c r="J16"/>
  <c r="J21"/>
  <c r="J20"/>
  <c r="J30"/>
  <c r="J42"/>
  <c r="J22"/>
  <c r="J45"/>
  <c r="J35"/>
  <c r="J25"/>
  <c r="J36"/>
  <c r="J33"/>
  <c r="J38"/>
  <c r="J44"/>
  <c r="J18"/>
  <c r="J41"/>
  <c r="J23"/>
  <c r="J55"/>
  <c r="J17"/>
  <c r="J24"/>
  <c r="J32"/>
  <c r="J37"/>
  <c r="J43"/>
  <c r="J59"/>
  <c r="J50"/>
  <c r="C3" i="3"/>
  <c r="C4"/>
  <c r="C5"/>
  <c r="C6"/>
  <c r="C8"/>
  <c r="C9"/>
  <c r="C10"/>
  <c r="C11"/>
  <c r="C12"/>
  <c r="C13"/>
  <c r="C2"/>
  <c r="B4"/>
  <c r="B2"/>
  <c r="B3"/>
  <c r="B5"/>
  <c r="B6"/>
  <c r="B8"/>
  <c r="B9"/>
  <c r="B10"/>
  <c r="B11"/>
  <c r="B12"/>
  <c r="B13"/>
</calcChain>
</file>

<file path=xl/comments1.xml><?xml version="1.0" encoding="utf-8"?>
<comments xmlns="http://schemas.openxmlformats.org/spreadsheetml/2006/main">
  <authors>
    <author>Aleš</author>
  </authors>
  <commentList>
    <comment ref="B1" authorId="0">
      <text>
        <r>
          <rPr>
            <b/>
            <sz val="9"/>
            <color indexed="81"/>
            <rFont val="Tahoma"/>
            <family val="2"/>
            <charset val="238"/>
          </rPr>
          <t>Aleš:</t>
        </r>
        <r>
          <rPr>
            <sz val="9"/>
            <color indexed="81"/>
            <rFont val="Tahoma"/>
            <family val="2"/>
            <charset val="238"/>
          </rPr>
          <t xml:space="preserve">
Kolik je k dispozici celkem míst.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38"/>
          </rPr>
          <t>Aleš:</t>
        </r>
        <r>
          <rPr>
            <sz val="9"/>
            <color indexed="81"/>
            <rFont val="Tahoma"/>
            <family val="2"/>
            <charset val="238"/>
          </rPr>
          <t xml:space="preserve">
Kolik je otevřených Střepů.</t>
        </r>
      </text>
    </comment>
  </commentList>
</comments>
</file>

<file path=xl/sharedStrings.xml><?xml version="1.0" encoding="utf-8"?>
<sst xmlns="http://schemas.openxmlformats.org/spreadsheetml/2006/main" count="1228" uniqueCount="271">
  <si>
    <t>Káďa</t>
  </si>
  <si>
    <t>Není třeba nic jiného než pár kostek, které si zajístím sám. Možná by to chtělo nějaké suché a teplé místečko se stoly, na kterých by se dalo hrát.</t>
  </si>
  <si>
    <t>Naučte se maskovat zranění:-)</t>
  </si>
  <si>
    <t>Světluška</t>
  </si>
  <si>
    <t>Einsty</t>
  </si>
  <si>
    <t>Chlast</t>
  </si>
  <si>
    <t>bavlnky-nějaké přivezu, nůžky snad budou a probíhat to může kdekoli (s ohledem na počasí)</t>
  </si>
  <si>
    <t>Píšťa</t>
  </si>
  <si>
    <t>Laponsko a jiné krásy severu</t>
  </si>
  <si>
    <t>Venku, slušné počasí, chvilka přípravy předem + speciální příprava (dohodnu si).Pro  3-6 účastníků. Vylučuji dny, kdy mám Balón, to už žádný další program nechci.</t>
  </si>
  <si>
    <t>Kl</t>
  </si>
  <si>
    <t>Promítání asi dvacetiminutového videa naší cesty z Laponska + následná diskuze (tedy spíš dotazy a odpovědi).</t>
  </si>
  <si>
    <t>Špalek</t>
  </si>
  <si>
    <t>Rád bych Vám nabídl svůj kousek vědění, a to dnes na téma sebeobrana. Pokusím se Vám přizpůsobit, aby jste se nenudili, trochu se protáhli a taky se dozvěděli pár zajímavých fakt. Doufám, že stihneme trošku teorie i práva, které je poměrně důležité. Ke konci počítám s praxí včetně použití předmětů denní potřeby k obraně sebe sama. Pokud bude zájem, můžeme zkusit i takové věci jako je nůž nebo moderní obranné pomůcky.</t>
  </si>
  <si>
    <t>Přijďte se kreativně vyřádit při výrobě drhaných náramků pro každou příležitost:) a pokud sami vyrábíte tak ostatním ukázat nové zajímavé vzory a možnosti...</t>
  </si>
  <si>
    <t xml:space="preserve">Sedací + rozšiřující obzory, populárně naučné, nikoli však mravokárné. O tom, jak se v těle nakládá s alkoholem, aneb jak asi vzniká pivní pupek?
</t>
  </si>
  <si>
    <t>Náramkování aneb uzlíky proti nudě</t>
  </si>
  <si>
    <t>Upírek</t>
  </si>
  <si>
    <t>Prostor lépe venku při hezkém počasí, příprava na místě žádná</t>
  </si>
  <si>
    <t>Projektor, počítač s PowerPointem, kabeláž (-:</t>
  </si>
  <si>
    <t xml:space="preserve">Jaké to je starat se o děti v "Zaoceánsku"? Co tomu předchází a co agentury tak nějak "zapomenou" říct? Jsou pravdivé obrázky v katalozích anebo je realita trošku někde jinde? Jak moc se liší evropská a americká kultura, životní styl, jídelní návyky, názory na výchovu dětí? Je to skutečně země neomezených možností nebo jeden velký Big Mac? :-)
Povídání s fotkami z mého ročního au-pair pobytu v USA. </t>
  </si>
  <si>
    <t>Taizé relaxace</t>
  </si>
  <si>
    <t>Jak se mám v těch akordech vyznat? Je v tom systém nebo si tam ti píničkáři sází, co jim přijde pod ruku?
Základy akordové hudební te(r)orie prakticky. Co bude následovat záleží na tom, co bude koho zajímat. A dojdou-li nám témata, promluví naše krásky.
Střep tedy bude diskuzní, rukodělný (pokud si přinesete kytaru), hrací (ve smyslu hry na hudební nástroj) a také hýbací (pokud ti bez kytar budou tančit).
Pozn. Mít svoji kytaru není podmínkou. Ale určitě tím nic nepokazíte ;)</t>
  </si>
  <si>
    <t>Můj střep se zaměří na kostku (resp. kostky), pomocí které si lidé krátí svůj dlouhý čas již po řadu let. I s pouhou jednou kostkou se dokáže parta lidí skvěle zabavit na celý večer. Dozvíte se krátce pár zajímavostí o kostkách jako takových a naučíte se několik kostkových her, se kterými se nikdy nebudete nudit a které můžete hrát kdekoli.</t>
  </si>
  <si>
    <t>Rukodělky-rychlovky pro Světlušky/Vlčata</t>
  </si>
  <si>
    <t>Au-pair v USA</t>
  </si>
  <si>
    <t xml:space="preserve">Sedací povídání o jižní Indii a Srí Lance, o cestování tímto směrem </t>
  </si>
  <si>
    <t>Povídání si o tom, jak ten rovering (ne)funguje právě u vás. Roverská družina u oddílu? Kmen na středisku? Regionální rovering?</t>
  </si>
  <si>
    <t>Mamut</t>
  </si>
  <si>
    <t>Dataprojektor. Prostor uvnitř.</t>
  </si>
  <si>
    <t>Krišot</t>
  </si>
  <si>
    <t>Stopem po Islandu</t>
  </si>
  <si>
    <t>-</t>
  </si>
  <si>
    <t>Jižní indie a Srí Lanka (pracovní název)</t>
  </si>
  <si>
    <t>Střep bude brán jako debata o tom, zda hodnocení kvality v Junáku potřebujeme a co to vlastně je. Seznámíme se se stavem projektu a zkusíme dát nápady jak projekt ovlivnit a pozměnit. Současně si také ale zkusíme prakticky, jak takové hodnocení bude v oddíle probíhat.</t>
  </si>
  <si>
    <t>Projektor</t>
  </si>
  <si>
    <t>Paměť</t>
  </si>
  <si>
    <t>Kytarový střep</t>
  </si>
  <si>
    <t>promítání, povídání o cestě</t>
  </si>
  <si>
    <t>Střep vám umožní naučit se základy, které vám umožní zvládnout základní triky. Střep snad proběhne někdy v prvních dnech a yoya budou nadále k dispozici i po zbytek letní části. Pokud by yoyování někoho zaujalo, rád se mu budu věnovat mimo čas a prostor... Za čtrnáct dní se toho dá naučit fakt dost.
Kapacita je omezena na deset aktivních účastníků.</t>
  </si>
  <si>
    <t>Rády bychom - no, vlastně je to úplně nezbytné - místnost s klavírem..a tedy ten klavír k dispozici:)</t>
  </si>
  <si>
    <t>představení inspirativní literatury (metodické, dětské i časopisové) a debata, co všechno do sexuální výchovy patří, jestli je lepší pracovat s dětmi koedukovaně, v kterém věku děti, co zajímá a jak vést programy s tímto nebo podobným zaměřením</t>
  </si>
  <si>
    <t>Nové trendy v ženské hygieně</t>
  </si>
  <si>
    <t>Stůl, u kterého se dá sedět. Může být uvnitř i venku za pěkného počasí.</t>
  </si>
  <si>
    <t>Popis Střepu</t>
  </si>
  <si>
    <t>Hodnocení kvality v Junáku</t>
  </si>
  <si>
    <t>Jámička</t>
  </si>
  <si>
    <t>Uzlík</t>
  </si>
  <si>
    <t>Příprava předem, pro cca 3-4 účastníky. Vylučuji dny, kdy mám Balón - nestíhám.</t>
  </si>
  <si>
    <t>Hadiočko a Píšťa</t>
  </si>
  <si>
    <t>Prostor bez vzdušné vlhkosti. 
Ani nemusí pršet. Problém je už když je voda "cítit ve vzduchu". Stringy se pak chovají jinak a yoyování přestává být radostí.
Pokud ale bude pěkně - můžeme být venku.</t>
  </si>
  <si>
    <t>Kostky nejsou jen dlažební</t>
  </si>
  <si>
    <t>Takže, my jsme si pro vás připravily třičtvrtěhodinku relaxování u námi produkované hudby:) Klavír, příčka a možná i zpěv:) Jedná se o takové meditativní písničky, které se zpívají v Taizé, mezinárodním křesťanském mládežnickém centru ve Francii. Takže jsou to písničky křesťanské, převážně ale v jiných jazycích, a jsou prostě krásné..na odpočinek, přemýšlení či cokoli podobného. Tudíž zveme všechny od křesťanů přes ateisty a muslimy až k buddhistům, přijďte si posedět a poslechnout a nechat se naladit..</t>
  </si>
  <si>
    <t>Křesadlo</t>
  </si>
  <si>
    <t>yoyování</t>
  </si>
  <si>
    <t>Název střepu</t>
  </si>
  <si>
    <t>Petangue</t>
  </si>
  <si>
    <t>Zdravověda-maskování</t>
  </si>
  <si>
    <t>Rovering-a jak je to u vás?</t>
  </si>
  <si>
    <t>prostor libovolný, kde si pár lidí sedne</t>
  </si>
  <si>
    <t>Stenli</t>
  </si>
  <si>
    <t>místo na sezení kdekoli</t>
  </si>
  <si>
    <t>Popelka</t>
  </si>
  <si>
    <t>Oheň bez sirek</t>
  </si>
  <si>
    <t>Raději venku, bude-li hezky</t>
  </si>
  <si>
    <t>Judy</t>
  </si>
  <si>
    <t>Sebeobrana</t>
  </si>
  <si>
    <t>uvnitř (někdy až bude ošklivo a nebude se dát být venku) a je k tomu potřeba dataprojektor</t>
  </si>
  <si>
    <t>Požadavky</t>
  </si>
  <si>
    <t>Karlota</t>
  </si>
  <si>
    <t>Střep na místě nevyžaduje žádnou speciální přípravu. Stačí útulné místo, kde se účastníci budou cítit jako doma a kde budou kytary v bezpečí před případnými napříznivými vlivy počasí.</t>
  </si>
  <si>
    <t>Prostor lepší venku, ale pěkné počasí. A budu si před střepem muset připravit těsto, krev a zvratky:-o</t>
  </si>
  <si>
    <t>Trochu netradiční úvod do světa memosportů a pamatování si...praxe zajištěna!</t>
  </si>
  <si>
    <t>Lung</t>
  </si>
  <si>
    <t>Prostor uvnitř nebo ve stínu-&gt; promítání fotek.</t>
  </si>
  <si>
    <t>Jméno</t>
  </si>
  <si>
    <t>Méďa</t>
  </si>
  <si>
    <t>Sexuální výchova</t>
  </si>
  <si>
    <t>Jediný sport, při jehož provozování se dá pít víno, ujídat sýr a klábosit o všem možném...</t>
  </si>
  <si>
    <t>Několik nápadů na rukodělky pro všechny malé, které nezaberou moc času. Ideální na schůzky, časově omezené. Něco si společně vyzkoušíme :)</t>
  </si>
  <si>
    <t>Debata s ukázkou toho, co reklamy na "vaše dny" neukazují - kalíšek. látkovky, mořská houba...aneb menstruace ekologicky</t>
  </si>
  <si>
    <t>Účastníků</t>
  </si>
  <si>
    <t>Místo</t>
  </si>
  <si>
    <t>Datum a čas</t>
  </si>
  <si>
    <t>Časy</t>
  </si>
  <si>
    <t>Bilbo</t>
  </si>
  <si>
    <t>S oddílem na dřevárnu</t>
  </si>
  <si>
    <t>Povídání a pár fotek o tom, jak to vypadá na dřevárně, co se tam děje, jestli se tam dá jet s oddílem (a co to oddílu může přinést). Pak snad i ukázka šermování dřeveným mečem pro zájemce.</t>
  </si>
  <si>
    <t>Ideálně dataprojektor (pro málo lidí není třeba). Prostor uvnitř (šerm venku na trávníku).</t>
  </si>
  <si>
    <t>Cesta po Íránu</t>
  </si>
  <si>
    <t>Cestovatelské promítání z loňského putování po Íránu a výstupu na nejvyšší íránskou horu Damavand. Následně případně podle zájmu debata o tom, kam jet, co nezapomenout atd.</t>
  </si>
  <si>
    <t>Dataprojektor, uvnitř.</t>
  </si>
  <si>
    <t>knihovna</t>
  </si>
  <si>
    <t>Kapacita</t>
  </si>
  <si>
    <t>Účastníci</t>
  </si>
  <si>
    <t>Jižní Indie a Srí Lanka</t>
  </si>
  <si>
    <t>Hodnocení (1-5 jako ve škole)</t>
  </si>
  <si>
    <t>Popis</t>
  </si>
  <si>
    <t>Jáma</t>
  </si>
  <si>
    <t>A</t>
  </si>
  <si>
    <t>rovné</t>
  </si>
  <si>
    <t>Irské tance</t>
  </si>
  <si>
    <t>magneťák</t>
  </si>
  <si>
    <t>Tomáš</t>
  </si>
  <si>
    <t>Hackování wifi</t>
  </si>
  <si>
    <t>on si zařídí a v druhé půlce</t>
  </si>
  <si>
    <t>Aleš</t>
  </si>
  <si>
    <t>Focená animace</t>
  </si>
  <si>
    <t>Viz plakátek</t>
  </si>
  <si>
    <t>před MASHem</t>
  </si>
  <si>
    <t>název</t>
  </si>
  <si>
    <t>místo</t>
  </si>
  <si>
    <t>majitel</t>
  </si>
  <si>
    <t>na louce</t>
  </si>
  <si>
    <t>Středa 4.8. - 17:50</t>
  </si>
  <si>
    <t>karty Magic pro začátečníky</t>
  </si>
  <si>
    <t>Maňas</t>
  </si>
  <si>
    <t>X</t>
  </si>
  <si>
    <t>MASH</t>
  </si>
  <si>
    <t>(před) jídelna</t>
  </si>
  <si>
    <t>Magic pro začátečníky</t>
  </si>
  <si>
    <t>Karty Magic pro začátečníky</t>
  </si>
  <si>
    <t>zápraží</t>
  </si>
  <si>
    <t>čajovna</t>
  </si>
  <si>
    <t>altán</t>
  </si>
  <si>
    <t>Počet</t>
  </si>
  <si>
    <t>Rétorické střepy</t>
  </si>
  <si>
    <t>Každému se doporučuje absolvovat jednou tento Střep! Jedinečná příležitost ověřit si v praxi své rétorické dovednosti. Váš krátký slovní projev na zadané téma přednesete a bude nahrán na kameru. Nad záznamem pak budete debatovat a hledat cesty, jak se zdokonalit. Není třeba se stydět! 
Střep lze absolvovat pouze jednou, ať se na každého dostane.</t>
  </si>
  <si>
    <t>místa</t>
  </si>
  <si>
    <t>Veverka</t>
  </si>
  <si>
    <t>Zanechte svůj otisk na výzdobě Orlov! Knihovna má ještě stále velké rezervy ve své výzdobě a díky vám se může stát útulnějším místem k životu. Vyzdobte ji spolu s Veverkou!</t>
  </si>
  <si>
    <t>Televizní Střep</t>
  </si>
  <si>
    <t>sraz u buňky</t>
  </si>
  <si>
    <t>Bača</t>
  </si>
  <si>
    <t>Zdravověda - Maskování</t>
  </si>
  <si>
    <t>na zápraží</t>
  </si>
  <si>
    <t>Profesionál z televizní oboru nabízí své know-how a znalosti ku prospěchu vaišich nápadů a vizí. Máte-li nápad na příspěvek do Gemini TV, máte-li partičku herců, máte-li chuť a nápady, neváhejte se přihlásit. Bača vám pomůže a poradí, jak věc realizovat a dostat až do vytoužené televize.</t>
  </si>
  <si>
    <t>Naučte se maskovat zranění, aby vaše výuka zdravovědy dostala nový šmrnc! Hektolitry krve zaručeny!</t>
  </si>
  <si>
    <t>Za knihovnu krásnější</t>
  </si>
  <si>
    <t>Za knihovnu krásnější!</t>
  </si>
  <si>
    <t>u buňky</t>
  </si>
  <si>
    <t>Maverick</t>
  </si>
  <si>
    <t>Rétorické</t>
  </si>
  <si>
    <t>Irské tance II</t>
  </si>
  <si>
    <t>Čtvrtek 5.8. - 12:10</t>
  </si>
  <si>
    <t>Čajovna</t>
  </si>
  <si>
    <t>Otevřená čajovna probíhá v čajovně. Zapisování netřeba…</t>
  </si>
  <si>
    <t>Ježek</t>
  </si>
  <si>
    <t>nejlépe uvnitř</t>
  </si>
  <si>
    <t>Rukodělky-rychlovky pro světlušky/vlčata</t>
  </si>
  <si>
    <t>KL</t>
  </si>
  <si>
    <t>Sedací + rozšiřující obzory, populárně naučné, nikoli však mravokárné. O tom, jak se v těle nakládá s alkoholem, aneb jak asi vzniká pivní pupek?</t>
  </si>
  <si>
    <t>Počet Hodnocení</t>
  </si>
  <si>
    <t>Součet hodnocení</t>
  </si>
  <si>
    <t>Průměr</t>
  </si>
  <si>
    <t>Sovča</t>
  </si>
  <si>
    <t>Noční obloha</t>
  </si>
  <si>
    <t>viz plakátek</t>
  </si>
  <si>
    <t>Vejce</t>
  </si>
  <si>
    <t>JAR</t>
  </si>
  <si>
    <t>Ověřeno</t>
  </si>
  <si>
    <t>Maverick / Upírek</t>
  </si>
  <si>
    <t>Itálie/Buňka</t>
  </si>
  <si>
    <t>Jak si natočit film jenom s foťákem? Povíme si co a jak, pustíme nějakou ukázku a hlavně sami něco "natočíme".</t>
  </si>
  <si>
    <t>projektor</t>
  </si>
  <si>
    <t>Pátek 6.8. - 12:10</t>
  </si>
  <si>
    <t>Itálie / Buňka</t>
  </si>
  <si>
    <t>kapacita neomezená</t>
  </si>
  <si>
    <t xml:space="preserve">3 místa v Buňce s </t>
  </si>
  <si>
    <t xml:space="preserve">3 místa v Itálii s </t>
  </si>
  <si>
    <t>Yoyování</t>
  </si>
  <si>
    <t>Střep vám umožní naučit se základy, které vám umožní zvládnout základní triky. Střep snad proběhne někdy v prvních dnech a yoya budou nadále k dispozici i po zbytek letní části. Pokud by yoyování někoho zaujalo, rád se mu budu věnovat mimo čas a prostor... Za čtrnáct dní se toho dá naučit fakt dost.</t>
  </si>
  <si>
    <t>venku / jídelna</t>
  </si>
  <si>
    <t>Pátek 6.8. - 17:50</t>
  </si>
  <si>
    <t>Mauglí, Rozárka, Marka</t>
  </si>
  <si>
    <t>Dámská jízda</t>
  </si>
  <si>
    <t>Diskuze s členkami současných Ústředních orgánů. Marka je místonáčelní, Rozárka a Mauglí jsou členky VRJ, Rozárka zpravodajka pro Vzdělávání činovníků a Mauglí zpravodajka pro komunikaci.
Přijďte se zeptat na cokoliv, co vás zajímá (o matkách s dětmi :-)</t>
  </si>
  <si>
    <t>Marka, Mauglí, Rozárka</t>
  </si>
  <si>
    <t>Aleš, Stopař</t>
  </si>
  <si>
    <t>Diskuzní Střep</t>
  </si>
  <si>
    <t>Navnaděni z Hodnotových programů chceme dál pokoušet své debatní schopnosti a řešit život, vesmír, skauting a vůbec… Debatní témata jsou otevřená a sestaví se podle účastníků.</t>
  </si>
  <si>
    <t>Pánská jízda</t>
  </si>
  <si>
    <t>panteon</t>
  </si>
  <si>
    <t>Den</t>
  </si>
  <si>
    <t>PÁ</t>
  </si>
  <si>
    <t>SO</t>
  </si>
  <si>
    <t>NE</t>
  </si>
  <si>
    <t>ÚT</t>
  </si>
  <si>
    <t>ST</t>
  </si>
  <si>
    <t>ČT</t>
  </si>
  <si>
    <t>yoyování II</t>
  </si>
  <si>
    <t>Pokračování diskuzních Střepů se zástupci vrcholných orgánů Junáka. Tentokrát pánská jízda Fleka a Bilba a Špalka.</t>
  </si>
  <si>
    <t>Flek, Bilbo, Špalek</t>
  </si>
  <si>
    <t>Sobota 7.8. - 12:10</t>
  </si>
  <si>
    <t>Debatní Střep</t>
  </si>
  <si>
    <t>Stopař, Aleš</t>
  </si>
  <si>
    <t>Špalek, Flek, Bilbo</t>
  </si>
  <si>
    <t>Pokračování diskuzních Střepů se zástupci vrcholných orgánů Junáka. Tentokrát pánská jízda Špalka (člena RSRJ), Bilba (zpravodaj pro organizaci VRJ) a Fleka.(člen Náčelnictva).</t>
  </si>
  <si>
    <t>Obrázky z cesty po JARu s JARem v LÉTě.</t>
  </si>
  <si>
    <t>Cvrček</t>
  </si>
  <si>
    <t>Houbaření</t>
  </si>
  <si>
    <t>USA II</t>
  </si>
  <si>
    <t>kapacita neomezena (P.S. Střep je pro obě pohlaví :-)</t>
  </si>
  <si>
    <t>bude-li hezky, nebudeli-li tak hygienu</t>
  </si>
  <si>
    <t>Tee-pee</t>
  </si>
  <si>
    <t>Houbičky</t>
  </si>
  <si>
    <t>Rukodělka pro každého!</t>
  </si>
  <si>
    <t>jídelna</t>
  </si>
  <si>
    <t>Tee-Pee</t>
  </si>
  <si>
    <t>Rukodělka pro každého</t>
  </si>
  <si>
    <t>Hadiočko, Píšťa</t>
  </si>
  <si>
    <t>u ohniště</t>
  </si>
  <si>
    <t>Neděle 8.8. - 12:10</t>
  </si>
  <si>
    <t>Víťa</t>
  </si>
  <si>
    <t>Čajovna plus</t>
  </si>
  <si>
    <t>Kytičky</t>
  </si>
  <si>
    <t>Nenechte sebou manipulovat</t>
  </si>
  <si>
    <t>Aneb jak se projevuje manipulační chování a jak jej rozpoznat. Jakým způsobem manipulují sekty.</t>
  </si>
  <si>
    <t>Reklamní realita</t>
  </si>
  <si>
    <t>Přijďte zjistit, jakým způsobem k nám promlouvají reklamy. Jakým způsobem jsou vybírány barvy na výrobky, aby vyvolaly určitý pocit a jaké metody jsou vymyšleny v obchodních centrech, abychom nakupovali více.</t>
  </si>
  <si>
    <t>Katy</t>
  </si>
  <si>
    <t>Kradem je už z kolébky</t>
  </si>
  <si>
    <t>Povídání o dětech do 6 let v oddílech. Rady, tipy, triky…</t>
  </si>
  <si>
    <t>Vaříme s dětmi a pro děti</t>
  </si>
  <si>
    <t>Výprava, tábor -&gt; Výměna zkušeností a receptů…</t>
  </si>
  <si>
    <t>Rukodělky za pět prstů</t>
  </si>
  <si>
    <t>Rukodělky co málo stojí, zvládne je i "poleno" a udělají spoustu radosti</t>
  </si>
  <si>
    <t>Ligretto a jíné karetní hry</t>
  </si>
  <si>
    <t>Jen tak pro zábavu</t>
  </si>
  <si>
    <t>pouze dopol. Úterý středa</t>
  </si>
  <si>
    <t>stůl, pouze dopol. Úterý středa</t>
  </si>
  <si>
    <t>Hudební střep</t>
  </si>
  <si>
    <t>Představení inspirativní literatury (metodické, dětské i časopisové) a debata, co všechno do sexuální výchovy patří, jestli je lepší pracovat s dětmi koedukovaně, v kterém věku děti, co zajímá a jak vést programy s tímto nebo podobným zaměřením.</t>
  </si>
  <si>
    <t>3 místa v Buňce</t>
  </si>
  <si>
    <t>3 místa v Itálii</t>
  </si>
  <si>
    <t>Yoyování II</t>
  </si>
  <si>
    <t>(před) jídelnou</t>
  </si>
  <si>
    <t>Procházka po okolí Orlov nad květenou.</t>
  </si>
  <si>
    <t>sraz u branky</t>
  </si>
  <si>
    <t>Úterý 9.8. - 12:10</t>
  </si>
  <si>
    <t>Úterý 9.8. - 17:50</t>
  </si>
  <si>
    <t>Jediný sport, při jehož provozování se dá pít víno, ujídat sýr a klábosit o všem možném…</t>
  </si>
  <si>
    <t>Tance z Irska.</t>
  </si>
  <si>
    <t>Střep pro IT nadšence o nabourávání wifi sítí.</t>
  </si>
  <si>
    <t>Migel</t>
  </si>
  <si>
    <t>Etická výchova</t>
  </si>
  <si>
    <t>repráky</t>
  </si>
  <si>
    <t>Předveďte se před ostatními, co umíte zahrát, ukažte se s vlastní tvorbou a možná zabrousíme i do teorie skládání hudby. Nástroje s sebou.</t>
  </si>
  <si>
    <t>José</t>
  </si>
  <si>
    <t>Zeptejte se starosty!</t>
  </si>
  <si>
    <t>Marka, Acik</t>
  </si>
  <si>
    <t>Akrobacie</t>
  </si>
  <si>
    <t>Bořek</t>
  </si>
  <si>
    <t>Ekonomika Nového světa</t>
  </si>
  <si>
    <t>Jak je to s ekonomikou a hospodařením v Novém světě.</t>
  </si>
  <si>
    <t>Naučte se cirkusové kousky!</t>
  </si>
  <si>
    <t>Středa 11.8. - 17:50</t>
  </si>
  <si>
    <t>Středa 11.8. - 12:10</t>
  </si>
  <si>
    <t>Starosta Junáka a velký skaut Josef "José" Výprachtický přijede na Gemini a rád si s vámi popovídá, mimojiné i o chystaném Valném sněmu a jeho tématech.</t>
  </si>
  <si>
    <t>Pojďte sbírat houby!</t>
  </si>
  <si>
    <t>Střep na houby</t>
  </si>
  <si>
    <t>Jak je to s ekonomikou a hospodařením v Novém světě vám rád vysvětlí velký ekonom Bořek.</t>
  </si>
  <si>
    <t xml:space="preserve">Hudební střep </t>
  </si>
  <si>
    <t>Vitamín</t>
  </si>
  <si>
    <t>Mladějov</t>
  </si>
  <si>
    <t>Chcete se podívat, co se stane, když člověku nestačí modelová železnice doma na koberci, aneb Mladějov - místo, kde Castoři zakončili svojí předakci.</t>
  </si>
  <si>
    <t>Marka</t>
  </si>
  <si>
    <t>Strečink</t>
  </si>
  <si>
    <t>Přijďte se protáhnout!</t>
  </si>
  <si>
    <t>bývalý altán</t>
  </si>
  <si>
    <t>pokračování z minula</t>
  </si>
</sst>
</file>

<file path=xl/styles.xml><?xml version="1.0" encoding="utf-8"?>
<styleSheet xmlns="http://schemas.openxmlformats.org/spreadsheetml/2006/main">
  <numFmts count="1">
    <numFmt numFmtId="164" formatCode="d/m/\ h:mm"/>
  </numFmts>
  <fonts count="32"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10"/>
      <name val="TheMixCE B5 Plain"/>
      <family val="1"/>
      <charset val="238"/>
    </font>
    <font>
      <b/>
      <sz val="20"/>
      <color theme="1"/>
      <name val="TheMixCE B7 Bold"/>
      <family val="1"/>
      <charset val="238"/>
    </font>
    <font>
      <b/>
      <sz val="10"/>
      <name val="TheMixCE B5 Plain"/>
      <family val="1"/>
      <charset val="238"/>
    </font>
    <font>
      <b/>
      <sz val="12"/>
      <name val="TheMixCE B5 Plain"/>
      <family val="1"/>
      <charset val="238"/>
    </font>
    <font>
      <b/>
      <sz val="16"/>
      <color theme="0"/>
      <name val="TheMixCE B5 Plain"/>
      <family val="1"/>
      <charset val="238"/>
    </font>
    <font>
      <i/>
      <sz val="14"/>
      <color theme="1"/>
      <name val="TheMixCE B7 Bold"/>
      <family val="1"/>
      <charset val="238"/>
    </font>
    <font>
      <sz val="16"/>
      <name val="Arial"/>
      <family val="2"/>
    </font>
    <font>
      <sz val="36"/>
      <color theme="0"/>
      <name val="Arial"/>
      <family val="2"/>
    </font>
    <font>
      <b/>
      <sz val="26"/>
      <color theme="0"/>
      <name val="TheMixCE B5 Plai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TheMixCE B5 Plai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24"/>
      <color theme="0"/>
      <name val="TheMixCE B5 Plain"/>
      <family val="1"/>
      <charset val="238"/>
    </font>
    <font>
      <b/>
      <sz val="10"/>
      <name val="Arial"/>
      <family val="2"/>
      <charset val="238"/>
    </font>
    <font>
      <sz val="18"/>
      <name val="TheMixCE B5 Plain"/>
      <family val="1"/>
      <charset val="238"/>
    </font>
    <font>
      <i/>
      <sz val="14"/>
      <name val="TheMixCE B5 Plain"/>
      <family val="1"/>
      <charset val="238"/>
    </font>
    <font>
      <sz val="20"/>
      <name val="TheMixCE B5 Plain"/>
      <family val="1"/>
      <charset val="238"/>
    </font>
    <font>
      <sz val="10"/>
      <name val="TheMixCE B7 Bold"/>
      <family val="1"/>
      <charset val="238"/>
    </font>
    <font>
      <sz val="8"/>
      <color theme="1"/>
      <name val="TheMixCE B7 Bold"/>
      <family val="1"/>
      <charset val="238"/>
    </font>
    <font>
      <b/>
      <sz val="18"/>
      <color theme="0"/>
      <name val="TheMixCE B5 Plain"/>
      <family val="1"/>
      <charset val="238"/>
    </font>
    <font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vertical="center" wrapText="1"/>
    </xf>
    <xf numFmtId="0" fontId="0" fillId="0" borderId="0" xfId="0" applyBorder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3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164" fontId="15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164" fontId="4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5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8" fillId="0" borderId="0" xfId="0" applyNumberFormat="1" applyFont="1" applyFill="1" applyAlignment="1" applyProtection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1" fillId="0" borderId="0" xfId="0" applyNumberFormat="1" applyFont="1" applyFill="1" applyAlignment="1" applyProtection="1">
      <alignment horizontal="center" vertical="center" wrapText="1"/>
    </xf>
    <xf numFmtId="2" fontId="15" fillId="0" borderId="0" xfId="0" applyNumberFormat="1" applyFont="1" applyFill="1" applyAlignment="1" applyProtection="1">
      <alignment vertical="center" wrapText="1"/>
    </xf>
    <xf numFmtId="0" fontId="15" fillId="0" borderId="0" xfId="0" applyNumberFormat="1" applyFont="1" applyFill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2" fontId="15" fillId="0" borderId="0" xfId="0" applyNumberFormat="1" applyFont="1" applyFill="1" applyBorder="1" applyAlignment="1" applyProtection="1">
      <alignment vertical="center" wrapText="1"/>
    </xf>
    <xf numFmtId="164" fontId="0" fillId="0" borderId="0" xfId="0" applyNumberFormat="1" applyBorder="1" applyAlignment="1">
      <alignment horizontal="center" vertical="center"/>
    </xf>
    <xf numFmtId="0" fontId="25" fillId="0" borderId="0" xfId="0" applyFont="1" applyFill="1" applyBorder="1">
      <alignment vertical="center"/>
    </xf>
    <xf numFmtId="0" fontId="25" fillId="0" borderId="0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2" fontId="15" fillId="0" borderId="0" xfId="0" applyNumberFormat="1" applyFont="1" applyFill="1" applyAlignment="1" applyProtection="1">
      <alignment horizontal="center" vertical="center" wrapText="1"/>
    </xf>
    <xf numFmtId="2" fontId="18" fillId="0" borderId="0" xfId="0" applyNumberFormat="1" applyFont="1" applyFill="1" applyAlignment="1" applyProtection="1">
      <alignment horizontal="center" vertical="center" wrapText="1"/>
    </xf>
    <xf numFmtId="2" fontId="18" fillId="0" borderId="0" xfId="0" applyNumberFormat="1" applyFont="1" applyFill="1" applyBorder="1" applyAlignment="1" applyProtection="1">
      <alignment horizontal="center" vertical="center" wrapText="1"/>
    </xf>
    <xf numFmtId="2" fontId="15" fillId="0" borderId="0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6" fillId="0" borderId="5" xfId="0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wrapText="1"/>
    </xf>
    <xf numFmtId="0" fontId="17" fillId="0" borderId="0" xfId="0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</cellXfs>
  <cellStyles count="1">
    <cellStyle name="normální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numFmt numFmtId="164" formatCode="d/m/\ h:mm"/>
      <alignment horizontal="center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/m/\ h:mm"/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vertical="center" textRotation="0" wrapText="1" indent="0" relativeIndent="255" justifyLastLine="0" shrinkToFit="0" mergeCell="0" readingOrder="0"/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/m/\ h:mm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vertical="center" textRotation="0" wrapText="1" indent="0" relativeIndent="255" justifyLastLine="0" shrinkToFit="0" mergeCell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  <protection locked="1" hidden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EEEEEE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strepy" displayName="strepy" ref="A1:K76" totalsRowShown="0" headerRowDxfId="17" dataDxfId="16">
  <autoFilter ref="A1:K76">
    <filterColumn colId="0"/>
    <filterColumn colId="7"/>
    <filterColumn colId="8"/>
    <filterColumn colId="9"/>
    <filterColumn colId="10"/>
  </autoFilter>
  <sortState ref="A2:K51">
    <sortCondition ref="A1:A76"/>
  </sortState>
  <tableColumns count="11">
    <tableColumn id="8" name="Datum a čas" dataDxfId="15"/>
    <tableColumn id="2" name="Jméno" dataDxfId="14"/>
    <tableColumn id="3" name="Název střepu" dataDxfId="13"/>
    <tableColumn id="4" name="Popis Střepu" dataDxfId="12"/>
    <tableColumn id="5" name="Požadavky" dataDxfId="11"/>
    <tableColumn id="6" name="Účastníků" dataDxfId="10"/>
    <tableColumn id="7" name="Místo" dataDxfId="9"/>
    <tableColumn id="9" name="Počet Hodnocení" dataDxfId="8"/>
    <tableColumn id="1" name="Součet hodnocení" dataDxfId="7"/>
    <tableColumn id="10" name="Průměr" dataDxfId="6">
      <calculatedColumnFormula>strepy[[#This Row],[Součet hodnocení]]/strepy[[#This Row],[Počet Hodnocení]]</calculatedColumnFormula>
    </tableColumn>
    <tableColumn id="11" name="Ověřeno" dataDxfId="5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Tabulka2" displayName="Tabulka2" ref="A1:D13" totalsRowShown="0" headerRowDxfId="0">
  <autoFilter ref="A1:D13"/>
  <tableColumns count="4">
    <tableColumn id="1" name="Časy" dataDxfId="4"/>
    <tableColumn id="2" name="Kapacita" dataDxfId="3">
      <calculatedColumnFormula>SUMIF(Střepy!A:A,Pomocný!A2,Střepy!F:F)</calculatedColumnFormula>
    </tableColumn>
    <tableColumn id="3" name="Počet" dataDxfId="2">
      <calculatedColumnFormula>COUNTIF(Střepy!A:A,Pomocný!A2)</calculatedColumnFormula>
    </tableColumn>
    <tableColumn id="4" name="Den" dataDxfId="1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6"/>
  <sheetViews>
    <sheetView tabSelected="1" workbookViewId="0">
      <pane ySplit="1" topLeftCell="A50" activePane="bottomLeft" state="frozen"/>
      <selection pane="bottomLeft" activeCell="B4" sqref="B4"/>
    </sheetView>
  </sheetViews>
  <sheetFormatPr defaultColWidth="17.140625" defaultRowHeight="44.25" customHeight="1"/>
  <cols>
    <col min="1" max="1" width="10.28515625" style="27" customWidth="1"/>
    <col min="2" max="2" width="14.140625" style="27" customWidth="1"/>
    <col min="3" max="3" width="25.7109375" style="27" customWidth="1"/>
    <col min="4" max="4" width="30.5703125" style="27" customWidth="1"/>
    <col min="5" max="5" width="16.7109375" style="27" customWidth="1"/>
    <col min="6" max="6" width="7.42578125" style="27" customWidth="1"/>
    <col min="7" max="7" width="12.5703125" style="27" customWidth="1"/>
    <col min="8" max="8" width="14" style="40" customWidth="1"/>
    <col min="9" max="9" width="17.140625" style="40" customWidth="1"/>
    <col min="10" max="10" width="17.140625" style="27" customWidth="1"/>
    <col min="11" max="11" width="11.5703125" style="40" customWidth="1"/>
    <col min="12" max="21" width="17.140625" style="27" customWidth="1"/>
    <col min="22" max="16384" width="17.140625" style="27"/>
  </cols>
  <sheetData>
    <row r="1" spans="1:11" ht="44.25" customHeight="1">
      <c r="A1" s="3" t="s">
        <v>83</v>
      </c>
      <c r="B1" s="3" t="s">
        <v>75</v>
      </c>
      <c r="C1" s="3" t="s">
        <v>55</v>
      </c>
      <c r="D1" s="3" t="s">
        <v>44</v>
      </c>
      <c r="E1" s="3" t="s">
        <v>68</v>
      </c>
      <c r="F1" s="3" t="s">
        <v>81</v>
      </c>
      <c r="G1" s="3" t="s">
        <v>82</v>
      </c>
      <c r="H1" s="3" t="s">
        <v>152</v>
      </c>
      <c r="I1" s="26" t="s">
        <v>153</v>
      </c>
      <c r="J1" s="26" t="s">
        <v>154</v>
      </c>
      <c r="K1" s="41" t="s">
        <v>160</v>
      </c>
    </row>
    <row r="2" spans="1:11" s="30" customFormat="1" ht="44.25" customHeight="1">
      <c r="A2" s="28">
        <v>40394.743055555555</v>
      </c>
      <c r="B2" s="6" t="s">
        <v>46</v>
      </c>
      <c r="C2" s="7" t="s">
        <v>33</v>
      </c>
      <c r="D2" s="6" t="s">
        <v>26</v>
      </c>
      <c r="E2" s="8" t="s">
        <v>35</v>
      </c>
      <c r="F2" s="29">
        <v>15</v>
      </c>
      <c r="H2" s="36">
        <v>6</v>
      </c>
      <c r="I2" s="37">
        <v>6</v>
      </c>
      <c r="J2" s="37">
        <f>strepy[[#This Row],[Součet hodnocení]]/strepy[[#This Row],[Počet Hodnocení]]</f>
        <v>1</v>
      </c>
      <c r="K2" s="42"/>
    </row>
    <row r="3" spans="1:11" s="30" customFormat="1" ht="44.25" customHeight="1">
      <c r="A3" s="28">
        <v>40394.743055555555</v>
      </c>
      <c r="B3" s="8" t="s">
        <v>28</v>
      </c>
      <c r="C3" s="9" t="s">
        <v>51</v>
      </c>
      <c r="D3" s="8" t="s">
        <v>23</v>
      </c>
      <c r="E3" s="8" t="s">
        <v>1</v>
      </c>
      <c r="F3" s="29">
        <v>15</v>
      </c>
      <c r="H3" s="36">
        <v>1</v>
      </c>
      <c r="I3" s="37">
        <v>2</v>
      </c>
      <c r="J3" s="37">
        <f>strepy[[#This Row],[Součet hodnocení]]/strepy[[#This Row],[Počet Hodnocení]]</f>
        <v>2</v>
      </c>
      <c r="K3" s="42"/>
    </row>
    <row r="4" spans="1:11" s="30" customFormat="1" ht="44.25" customHeight="1">
      <c r="A4" s="18">
        <v>40394.743055555555</v>
      </c>
      <c r="B4" s="10" t="s">
        <v>47</v>
      </c>
      <c r="C4" s="11" t="s">
        <v>101</v>
      </c>
      <c r="D4" s="10" t="s">
        <v>101</v>
      </c>
      <c r="E4" s="10" t="s">
        <v>102</v>
      </c>
      <c r="F4" s="31">
        <v>15</v>
      </c>
      <c r="G4" s="32" t="s">
        <v>100</v>
      </c>
      <c r="H4" s="38">
        <v>5</v>
      </c>
      <c r="I4" s="37">
        <v>5.5</v>
      </c>
      <c r="J4" s="37">
        <f>strepy[[#This Row],[Součet hodnocení]]/strepy[[#This Row],[Počet Hodnocení]]</f>
        <v>1.1000000000000001</v>
      </c>
      <c r="K4" s="42"/>
    </row>
    <row r="5" spans="1:11" s="30" customFormat="1" ht="44.25" customHeight="1">
      <c r="A5" s="28">
        <v>40394.743055555555</v>
      </c>
      <c r="B5" s="8" t="s">
        <v>73</v>
      </c>
      <c r="C5" s="9" t="s">
        <v>66</v>
      </c>
      <c r="D5" s="8" t="s">
        <v>13</v>
      </c>
      <c r="E5" s="8" t="s">
        <v>18</v>
      </c>
      <c r="F5" s="29">
        <v>15</v>
      </c>
      <c r="H5" s="36">
        <v>4</v>
      </c>
      <c r="I5" s="37">
        <v>4</v>
      </c>
      <c r="J5" s="37">
        <f>strepy[[#This Row],[Součet hodnocení]]/strepy[[#This Row],[Počet Hodnocení]]</f>
        <v>1</v>
      </c>
      <c r="K5" s="42"/>
    </row>
    <row r="6" spans="1:11" s="30" customFormat="1" ht="44.25" customHeight="1">
      <c r="A6" s="18">
        <v>40394.743055555555</v>
      </c>
      <c r="B6" s="10" t="s">
        <v>116</v>
      </c>
      <c r="C6" s="11" t="s">
        <v>120</v>
      </c>
      <c r="D6" s="10" t="s">
        <v>121</v>
      </c>
      <c r="E6" s="20"/>
      <c r="F6" s="31">
        <v>6</v>
      </c>
      <c r="G6" s="32" t="s">
        <v>118</v>
      </c>
      <c r="H6" s="38">
        <v>2</v>
      </c>
      <c r="I6" s="37">
        <v>2</v>
      </c>
      <c r="J6" s="37">
        <f>strepy[[#This Row],[Součet hodnocení]]/strepy[[#This Row],[Počet Hodnocení]]</f>
        <v>1</v>
      </c>
      <c r="K6" s="42"/>
    </row>
    <row r="7" spans="1:11" s="30" customFormat="1" ht="44.25" customHeight="1">
      <c r="A7" s="28">
        <v>40395.506944444445</v>
      </c>
      <c r="B7" s="6" t="s">
        <v>69</v>
      </c>
      <c r="C7" s="7" t="s">
        <v>57</v>
      </c>
      <c r="D7" s="6" t="s">
        <v>2</v>
      </c>
      <c r="E7" s="8" t="s">
        <v>71</v>
      </c>
      <c r="F7" s="29">
        <v>10</v>
      </c>
      <c r="G7" s="30" t="s">
        <v>122</v>
      </c>
      <c r="H7" s="36">
        <v>4</v>
      </c>
      <c r="I7" s="37">
        <v>5.5</v>
      </c>
      <c r="J7" s="37">
        <f>strepy[[#This Row],[Součet hodnocení]]/strepy[[#This Row],[Počet Hodnocení]]</f>
        <v>1.375</v>
      </c>
      <c r="K7" s="42"/>
    </row>
    <row r="8" spans="1:11" s="30" customFormat="1" ht="44.25" customHeight="1">
      <c r="A8" s="18">
        <v>40395.506944444445</v>
      </c>
      <c r="B8" s="24" t="s">
        <v>133</v>
      </c>
      <c r="C8" s="25" t="s">
        <v>131</v>
      </c>
      <c r="D8" s="10"/>
      <c r="E8" s="20"/>
      <c r="F8" s="31">
        <v>8</v>
      </c>
      <c r="G8" s="33" t="s">
        <v>140</v>
      </c>
      <c r="H8" s="38">
        <v>2</v>
      </c>
      <c r="I8" s="37">
        <v>4.5</v>
      </c>
      <c r="J8" s="37">
        <f>strepy[[#This Row],[Součet hodnocení]]/strepy[[#This Row],[Počet Hodnocení]]</f>
        <v>2.25</v>
      </c>
      <c r="K8" s="42"/>
    </row>
    <row r="9" spans="1:11" s="30" customFormat="1" ht="44.25" customHeight="1">
      <c r="A9" s="18">
        <v>40395.506944444445</v>
      </c>
      <c r="B9" s="24" t="s">
        <v>129</v>
      </c>
      <c r="C9" s="25" t="s">
        <v>138</v>
      </c>
      <c r="D9" s="10"/>
      <c r="E9" s="20"/>
      <c r="F9" s="31">
        <v>7</v>
      </c>
      <c r="G9" s="33" t="s">
        <v>92</v>
      </c>
      <c r="H9" s="38"/>
      <c r="I9" s="37"/>
      <c r="J9" s="37" t="e">
        <f>strepy[[#This Row],[Součet hodnocení]]/strepy[[#This Row],[Počet Hodnocení]]</f>
        <v>#DIV/0!</v>
      </c>
      <c r="K9" s="42"/>
    </row>
    <row r="10" spans="1:11" s="30" customFormat="1" ht="44.25" customHeight="1">
      <c r="A10" s="28">
        <v>40395.506944444445</v>
      </c>
      <c r="B10" s="8" t="s">
        <v>0</v>
      </c>
      <c r="C10" s="9" t="s">
        <v>58</v>
      </c>
      <c r="D10" s="8" t="s">
        <v>27</v>
      </c>
      <c r="E10" s="8" t="s">
        <v>61</v>
      </c>
      <c r="F10" s="29">
        <v>15</v>
      </c>
      <c r="G10" s="30" t="s">
        <v>124</v>
      </c>
      <c r="H10" s="36"/>
      <c r="I10" s="37"/>
      <c r="J10" s="37" t="e">
        <f>strepy[[#This Row],[Součet hodnocení]]/strepy[[#This Row],[Počet Hodnocení]]</f>
        <v>#DIV/0!</v>
      </c>
      <c r="K10" s="42"/>
    </row>
    <row r="11" spans="1:11" s="30" customFormat="1" ht="44.25" customHeight="1">
      <c r="A11" s="28">
        <v>40395.506944444445</v>
      </c>
      <c r="B11" s="8" t="s">
        <v>4</v>
      </c>
      <c r="C11" s="9" t="s">
        <v>8</v>
      </c>
      <c r="D11" s="8" t="s">
        <v>11</v>
      </c>
      <c r="E11" s="8" t="s">
        <v>29</v>
      </c>
      <c r="F11" s="29">
        <v>15</v>
      </c>
      <c r="G11" s="30" t="s">
        <v>118</v>
      </c>
      <c r="H11" s="36">
        <v>5</v>
      </c>
      <c r="I11" s="37">
        <v>5</v>
      </c>
      <c r="J11" s="37">
        <f>strepy[[#This Row],[Součet hodnocení]]/strepy[[#This Row],[Počet Hodnocení]]</f>
        <v>1</v>
      </c>
      <c r="K11" s="42"/>
    </row>
    <row r="12" spans="1:11" s="30" customFormat="1" ht="44.25" customHeight="1">
      <c r="A12" s="28">
        <v>40395.743055555555</v>
      </c>
      <c r="B12" s="8" t="s">
        <v>85</v>
      </c>
      <c r="C12" s="9" t="s">
        <v>89</v>
      </c>
      <c r="D12" s="8" t="s">
        <v>90</v>
      </c>
      <c r="E12" s="30" t="s">
        <v>91</v>
      </c>
      <c r="F12" s="29">
        <v>15</v>
      </c>
      <c r="G12" s="30" t="s">
        <v>92</v>
      </c>
      <c r="H12" s="36"/>
      <c r="I12" s="37"/>
      <c r="J12" s="37" t="e">
        <f>strepy[[#This Row],[Součet hodnocení]]/strepy[[#This Row],[Počet Hodnocení]]</f>
        <v>#DIV/0!</v>
      </c>
      <c r="K12" s="42"/>
    </row>
    <row r="13" spans="1:11" s="30" customFormat="1" ht="44.25" customHeight="1">
      <c r="A13" s="28">
        <v>40395.743055555555</v>
      </c>
      <c r="B13" s="8" t="s">
        <v>7</v>
      </c>
      <c r="C13" s="9" t="s">
        <v>24</v>
      </c>
      <c r="D13" s="8" t="s">
        <v>79</v>
      </c>
      <c r="E13" s="8" t="s">
        <v>43</v>
      </c>
      <c r="F13" s="29">
        <v>6</v>
      </c>
      <c r="G13" s="30" t="s">
        <v>119</v>
      </c>
      <c r="H13" s="36"/>
      <c r="I13" s="37"/>
      <c r="J13" s="37" t="e">
        <f>strepy[[#This Row],[Součet hodnocení]]/strepy[[#This Row],[Počet Hodnocení]]</f>
        <v>#DIV/0!</v>
      </c>
      <c r="K13" s="42"/>
    </row>
    <row r="14" spans="1:11" s="30" customFormat="1" ht="44.25" customHeight="1">
      <c r="A14" s="18">
        <v>40395.743055555555</v>
      </c>
      <c r="B14" s="24" t="s">
        <v>141</v>
      </c>
      <c r="C14" s="25" t="s">
        <v>142</v>
      </c>
      <c r="D14" s="10"/>
      <c r="E14" s="20"/>
      <c r="F14" s="31">
        <v>6</v>
      </c>
      <c r="G14" s="32"/>
      <c r="H14" s="38"/>
      <c r="I14" s="37"/>
      <c r="J14" s="37" t="e">
        <f>strepy[[#This Row],[Součet hodnocení]]/strepy[[#This Row],[Počet Hodnocení]]</f>
        <v>#DIV/0!</v>
      </c>
      <c r="K14" s="42"/>
    </row>
    <row r="15" spans="1:11" s="30" customFormat="1" ht="44.25" customHeight="1">
      <c r="A15" s="28">
        <v>40395.743055555555</v>
      </c>
      <c r="B15" s="8" t="s">
        <v>65</v>
      </c>
      <c r="C15" s="9" t="s">
        <v>5</v>
      </c>
      <c r="D15" s="8" t="s">
        <v>15</v>
      </c>
      <c r="E15" s="8" t="s">
        <v>148</v>
      </c>
      <c r="F15" s="29">
        <v>15</v>
      </c>
      <c r="G15" s="30" t="s">
        <v>118</v>
      </c>
      <c r="H15" s="36"/>
      <c r="I15" s="37"/>
      <c r="J15" s="37" t="e">
        <f>strepy[[#This Row],[Součet hodnocení]]/strepy[[#This Row],[Počet Hodnocení]]</f>
        <v>#DIV/0!</v>
      </c>
      <c r="K15" s="42"/>
    </row>
    <row r="16" spans="1:11" s="30" customFormat="1" ht="44.25" customHeight="1">
      <c r="A16" s="28">
        <v>40395.743055555555</v>
      </c>
      <c r="B16" s="8" t="s">
        <v>10</v>
      </c>
      <c r="C16" s="9" t="s">
        <v>16</v>
      </c>
      <c r="D16" s="8" t="s">
        <v>14</v>
      </c>
      <c r="E16" s="8" t="s">
        <v>6</v>
      </c>
      <c r="F16" s="29">
        <v>10</v>
      </c>
      <c r="G16" s="30" t="s">
        <v>124</v>
      </c>
      <c r="H16" s="36">
        <v>3</v>
      </c>
      <c r="I16" s="37">
        <v>3</v>
      </c>
      <c r="J16" s="37">
        <f>strepy[[#This Row],[Součet hodnocení]]/strepy[[#This Row],[Počet Hodnocení]]</f>
        <v>1</v>
      </c>
      <c r="K16" s="42"/>
    </row>
    <row r="17" spans="1:11" s="30" customFormat="1" ht="44.25" customHeight="1">
      <c r="A17" s="18">
        <v>40396.506944444445</v>
      </c>
      <c r="B17" s="10" t="s">
        <v>161</v>
      </c>
      <c r="C17" s="11" t="s">
        <v>126</v>
      </c>
      <c r="D17" s="10"/>
      <c r="E17" s="20"/>
      <c r="F17" s="31">
        <v>6</v>
      </c>
      <c r="G17" s="32" t="s">
        <v>162</v>
      </c>
      <c r="H17" s="38"/>
      <c r="I17" s="37"/>
      <c r="J17" s="37" t="e">
        <f>strepy[[#This Row],[Součet hodnocení]]/strepy[[#This Row],[Počet Hodnocení]]</f>
        <v>#DIV/0!</v>
      </c>
      <c r="K17" s="42">
        <v>1</v>
      </c>
    </row>
    <row r="18" spans="1:11" s="30" customFormat="1" ht="44.25" customHeight="1">
      <c r="A18" s="18">
        <v>40396.506944444445</v>
      </c>
      <c r="B18" s="10" t="s">
        <v>106</v>
      </c>
      <c r="C18" s="11" t="s">
        <v>107</v>
      </c>
      <c r="D18" s="10" t="s">
        <v>163</v>
      </c>
      <c r="E18" s="20" t="s">
        <v>164</v>
      </c>
      <c r="F18" s="31">
        <v>8</v>
      </c>
      <c r="G18" s="32" t="s">
        <v>123</v>
      </c>
      <c r="H18" s="38">
        <v>4</v>
      </c>
      <c r="I18" s="37">
        <v>4</v>
      </c>
      <c r="J18" s="37">
        <f>strepy[[#This Row],[Součet hodnocení]]/strepy[[#This Row],[Počet Hodnocení]]</f>
        <v>1</v>
      </c>
      <c r="K18" s="42"/>
    </row>
    <row r="19" spans="1:11" s="30" customFormat="1" ht="44.25" customHeight="1">
      <c r="A19" s="18">
        <v>40396.506944444445</v>
      </c>
      <c r="B19" s="10" t="s">
        <v>174</v>
      </c>
      <c r="C19" s="11" t="s">
        <v>175</v>
      </c>
      <c r="D19" s="10" t="s">
        <v>176</v>
      </c>
      <c r="E19" s="20"/>
      <c r="F19" s="31">
        <v>15</v>
      </c>
      <c r="G19" s="33" t="s">
        <v>92</v>
      </c>
      <c r="H19" s="38"/>
      <c r="I19" s="43"/>
      <c r="J19" s="20" t="e">
        <f>strepy[[#This Row],[Součet hodnocení]]/strepy[[#This Row],[Počet Hodnocení]]</f>
        <v>#DIV/0!</v>
      </c>
      <c r="K19" s="42"/>
    </row>
    <row r="20" spans="1:11" s="30" customFormat="1" ht="44.25" customHeight="1">
      <c r="A20" s="28">
        <v>40396.506944444445</v>
      </c>
      <c r="B20" s="8" t="s">
        <v>17</v>
      </c>
      <c r="C20" s="9" t="s">
        <v>31</v>
      </c>
      <c r="D20" s="8" t="s">
        <v>38</v>
      </c>
      <c r="E20" s="8" t="s">
        <v>67</v>
      </c>
      <c r="F20" s="29">
        <v>15</v>
      </c>
      <c r="G20" s="30" t="s">
        <v>118</v>
      </c>
      <c r="H20" s="36">
        <v>3</v>
      </c>
      <c r="I20" s="37">
        <v>3</v>
      </c>
      <c r="J20" s="37">
        <f>strepy[[#This Row],[Součet hodnocení]]/strepy[[#This Row],[Počet Hodnocení]]</f>
        <v>1</v>
      </c>
      <c r="K20" s="42"/>
    </row>
    <row r="21" spans="1:11" s="30" customFormat="1" ht="44.25" customHeight="1">
      <c r="A21" s="28">
        <v>40396.743055555555</v>
      </c>
      <c r="B21" s="8" t="s">
        <v>76</v>
      </c>
      <c r="C21" s="9" t="s">
        <v>25</v>
      </c>
      <c r="D21" s="8" t="s">
        <v>20</v>
      </c>
      <c r="E21" s="8" t="s">
        <v>74</v>
      </c>
      <c r="F21" s="29">
        <v>15</v>
      </c>
      <c r="G21" s="30" t="s">
        <v>92</v>
      </c>
      <c r="H21" s="36">
        <v>5</v>
      </c>
      <c r="I21" s="37">
        <v>5</v>
      </c>
      <c r="J21" s="37">
        <f>strepy[[#This Row],[Součet hodnocení]]/strepy[[#This Row],[Počet Hodnocení]]</f>
        <v>1</v>
      </c>
      <c r="K21" s="42"/>
    </row>
    <row r="22" spans="1:11" s="30" customFormat="1" ht="44.25" customHeight="1">
      <c r="A22" s="28">
        <v>40396.743055555555</v>
      </c>
      <c r="B22" s="8" t="s">
        <v>30</v>
      </c>
      <c r="C22" s="9" t="s">
        <v>54</v>
      </c>
      <c r="D22" s="8" t="s">
        <v>39</v>
      </c>
      <c r="E22" s="8" t="s">
        <v>50</v>
      </c>
      <c r="F22" s="29">
        <v>10</v>
      </c>
      <c r="G22" s="30" t="s">
        <v>172</v>
      </c>
      <c r="H22" s="36">
        <v>1</v>
      </c>
      <c r="I22" s="37">
        <v>1</v>
      </c>
      <c r="J22" s="37">
        <f>strepy[[#This Row],[Součet hodnocení]]/strepy[[#This Row],[Počet Hodnocení]]</f>
        <v>1</v>
      </c>
      <c r="K22" s="42"/>
    </row>
    <row r="23" spans="1:11" ht="44.25" customHeight="1">
      <c r="A23" s="18">
        <v>40396.743055555555</v>
      </c>
      <c r="B23" s="10" t="s">
        <v>155</v>
      </c>
      <c r="C23" s="11" t="s">
        <v>156</v>
      </c>
      <c r="D23" s="10" t="s">
        <v>157</v>
      </c>
      <c r="E23" s="20"/>
      <c r="F23" s="31">
        <v>5</v>
      </c>
      <c r="G23" s="33" t="s">
        <v>124</v>
      </c>
      <c r="H23" s="38">
        <v>2</v>
      </c>
      <c r="I23" s="37">
        <v>2</v>
      </c>
      <c r="J23" s="37">
        <f>strepy[[#This Row],[Součet hodnocení]]/strepy[[#This Row],[Počet Hodnocení]]</f>
        <v>1</v>
      </c>
      <c r="K23" s="42"/>
    </row>
    <row r="24" spans="1:11" ht="44.25" customHeight="1">
      <c r="A24" s="18">
        <v>40396.743055555555</v>
      </c>
      <c r="B24" s="10" t="s">
        <v>161</v>
      </c>
      <c r="C24" s="11" t="s">
        <v>126</v>
      </c>
      <c r="D24" s="10"/>
      <c r="E24" s="20"/>
      <c r="F24" s="31">
        <v>6</v>
      </c>
      <c r="G24" s="32" t="s">
        <v>162</v>
      </c>
      <c r="H24" s="38"/>
      <c r="I24" s="37"/>
      <c r="J24" s="37" t="e">
        <f>strepy[[#This Row],[Součet hodnocení]]/strepy[[#This Row],[Počet Hodnocení]]</f>
        <v>#DIV/0!</v>
      </c>
      <c r="K24" s="42"/>
    </row>
    <row r="25" spans="1:11" ht="44.25" customHeight="1">
      <c r="A25" s="28">
        <v>40396.743055555555</v>
      </c>
      <c r="B25" s="8" t="s">
        <v>3</v>
      </c>
      <c r="C25" s="9" t="s">
        <v>45</v>
      </c>
      <c r="D25" s="8" t="s">
        <v>34</v>
      </c>
      <c r="E25" s="8" t="s">
        <v>64</v>
      </c>
      <c r="F25" s="29">
        <v>15</v>
      </c>
      <c r="G25" s="30" t="s">
        <v>118</v>
      </c>
      <c r="H25" s="36">
        <v>1</v>
      </c>
      <c r="I25" s="37">
        <v>1</v>
      </c>
      <c r="J25" s="37">
        <f>strepy[[#This Row],[Součet hodnocení]]/strepy[[#This Row],[Počet Hodnocení]]</f>
        <v>1</v>
      </c>
      <c r="K25" s="42"/>
    </row>
    <row r="26" spans="1:11" ht="44.25" customHeight="1">
      <c r="A26" s="18">
        <v>40397.506944444445</v>
      </c>
      <c r="B26" s="10" t="s">
        <v>178</v>
      </c>
      <c r="C26" s="11" t="s">
        <v>179</v>
      </c>
      <c r="D26" s="10" t="s">
        <v>180</v>
      </c>
      <c r="E26" s="20"/>
      <c r="F26" s="31">
        <v>15</v>
      </c>
      <c r="G26" s="32" t="s">
        <v>182</v>
      </c>
      <c r="H26" s="38"/>
      <c r="I26" s="43"/>
      <c r="J26" s="20" t="e">
        <f>strepy[[#This Row],[Součet hodnocení]]/strepy[[#This Row],[Počet Hodnocení]]</f>
        <v>#DIV/0!</v>
      </c>
      <c r="K26" s="42"/>
    </row>
    <row r="27" spans="1:11" ht="44.25" customHeight="1">
      <c r="A27" s="18">
        <v>40397.506944444445</v>
      </c>
      <c r="B27" s="10" t="s">
        <v>161</v>
      </c>
      <c r="C27" s="11" t="s">
        <v>126</v>
      </c>
      <c r="D27" s="10"/>
      <c r="E27" s="20"/>
      <c r="F27" s="31">
        <v>6</v>
      </c>
      <c r="G27" s="32" t="s">
        <v>162</v>
      </c>
      <c r="H27" s="39"/>
      <c r="I27" s="44"/>
      <c r="J27" s="10" t="e">
        <f>strepy[[#This Row],[Součet hodnocení]]/strepy[[#This Row],[Počet Hodnocení]]</f>
        <v>#DIV/0!</v>
      </c>
      <c r="K27" s="45"/>
    </row>
    <row r="28" spans="1:11" ht="44.25" customHeight="1">
      <c r="A28" s="28">
        <v>40397.506944444445</v>
      </c>
      <c r="B28" s="8" t="s">
        <v>73</v>
      </c>
      <c r="C28" s="9" t="s">
        <v>36</v>
      </c>
      <c r="D28" s="8" t="s">
        <v>72</v>
      </c>
      <c r="E28" s="8" t="s">
        <v>19</v>
      </c>
      <c r="F28" s="29">
        <v>15</v>
      </c>
      <c r="G28" s="30" t="s">
        <v>118</v>
      </c>
      <c r="H28" s="36">
        <v>1</v>
      </c>
      <c r="I28" s="37">
        <v>1</v>
      </c>
      <c r="J28" s="37">
        <f>strepy[[#This Row],[Součet hodnocení]]/strepy[[#This Row],[Počet Hodnocení]]</f>
        <v>1</v>
      </c>
      <c r="K28" s="42"/>
    </row>
    <row r="29" spans="1:11" ht="44.25" customHeight="1">
      <c r="A29" s="19">
        <v>40397.506944444445</v>
      </c>
      <c r="B29" s="10" t="s">
        <v>192</v>
      </c>
      <c r="C29" s="11" t="s">
        <v>181</v>
      </c>
      <c r="D29" s="10" t="s">
        <v>191</v>
      </c>
      <c r="E29" s="10"/>
      <c r="F29" s="34">
        <v>15</v>
      </c>
      <c r="G29" s="35" t="s">
        <v>92</v>
      </c>
      <c r="H29" s="39"/>
      <c r="I29" s="44"/>
      <c r="J29" s="10" t="e">
        <f>strepy[[#This Row],[Součet hodnocení]]/strepy[[#This Row],[Počet Hodnocení]]</f>
        <v>#DIV/0!</v>
      </c>
      <c r="K29" s="45"/>
    </row>
    <row r="30" spans="1:11" ht="44.25" customHeight="1">
      <c r="A30" s="28">
        <v>40398.506944444445</v>
      </c>
      <c r="B30" s="8" t="s">
        <v>12</v>
      </c>
      <c r="C30" s="9" t="s">
        <v>53</v>
      </c>
      <c r="D30" s="8" t="s">
        <v>63</v>
      </c>
      <c r="E30" s="8" t="s">
        <v>48</v>
      </c>
      <c r="F30" s="29">
        <v>4</v>
      </c>
      <c r="G30" s="30" t="s">
        <v>211</v>
      </c>
      <c r="H30" s="36"/>
      <c r="I30" s="37"/>
      <c r="J30" s="37" t="e">
        <f>strepy[[#This Row],[Součet hodnocení]]/strepy[[#This Row],[Počet Hodnocení]]</f>
        <v>#DIV/0!</v>
      </c>
      <c r="K30" s="42"/>
    </row>
    <row r="31" spans="1:11" ht="44.25" customHeight="1">
      <c r="A31" s="18">
        <v>40401.506944444445</v>
      </c>
      <c r="B31" s="10" t="s">
        <v>199</v>
      </c>
      <c r="C31" s="11" t="s">
        <v>200</v>
      </c>
      <c r="D31" s="10" t="s">
        <v>157</v>
      </c>
      <c r="E31" s="20"/>
      <c r="F31" s="31">
        <v>15</v>
      </c>
      <c r="G31" s="32" t="s">
        <v>238</v>
      </c>
      <c r="H31" s="38"/>
      <c r="I31" s="43"/>
      <c r="J31" s="20" t="e">
        <f>strepy[[#This Row],[Součet hodnocení]]/strepy[[#This Row],[Počet Hodnocení]]</f>
        <v>#DIV/0!</v>
      </c>
      <c r="K31" s="51" t="s">
        <v>117</v>
      </c>
    </row>
    <row r="32" spans="1:11" ht="44.25" customHeight="1">
      <c r="A32" s="18">
        <v>40398.506944444445</v>
      </c>
      <c r="B32" s="10" t="s">
        <v>161</v>
      </c>
      <c r="C32" s="11" t="s">
        <v>126</v>
      </c>
      <c r="D32" s="10"/>
      <c r="E32" s="20"/>
      <c r="F32" s="31">
        <v>6</v>
      </c>
      <c r="G32" s="32" t="s">
        <v>162</v>
      </c>
      <c r="H32" s="38"/>
      <c r="I32" s="37"/>
      <c r="J32" s="37" t="e">
        <f>strepy[[#This Row],[Součet hodnocení]]/strepy[[#This Row],[Počet Hodnocení]]</f>
        <v>#DIV/0!</v>
      </c>
      <c r="K32" s="42"/>
    </row>
    <row r="33" spans="1:11" ht="44.25" customHeight="1">
      <c r="A33" s="28">
        <v>40398.506944444445</v>
      </c>
      <c r="B33" s="8" t="s">
        <v>49</v>
      </c>
      <c r="C33" s="9" t="s">
        <v>21</v>
      </c>
      <c r="D33" s="8" t="s">
        <v>52</v>
      </c>
      <c r="E33" s="8" t="s">
        <v>40</v>
      </c>
      <c r="F33" s="29">
        <v>15</v>
      </c>
      <c r="G33" s="30" t="s">
        <v>92</v>
      </c>
      <c r="H33" s="36">
        <v>5</v>
      </c>
      <c r="I33" s="43">
        <v>5</v>
      </c>
      <c r="J33" s="37">
        <f>strepy[[#This Row],[Součet hodnocení]]/strepy[[#This Row],[Počet Hodnocení]]</f>
        <v>1</v>
      </c>
      <c r="K33" s="42"/>
    </row>
    <row r="34" spans="1:11" ht="44.25" customHeight="1">
      <c r="A34" s="19">
        <v>40398.506944444445</v>
      </c>
      <c r="B34" s="10" t="s">
        <v>204</v>
      </c>
      <c r="C34" s="11" t="s">
        <v>205</v>
      </c>
      <c r="D34" s="10" t="s">
        <v>206</v>
      </c>
      <c r="E34" s="10"/>
      <c r="F34" s="34">
        <v>15</v>
      </c>
      <c r="G34" s="35" t="s">
        <v>207</v>
      </c>
      <c r="H34" s="39"/>
      <c r="I34" s="44"/>
      <c r="J34" s="10" t="e">
        <f>strepy[[#This Row],[Součet hodnocení]]/strepy[[#This Row],[Počet Hodnocení]]</f>
        <v>#DIV/0!</v>
      </c>
      <c r="K34" s="45"/>
    </row>
    <row r="35" spans="1:11" ht="44.25" customHeight="1">
      <c r="A35" s="28">
        <v>40398.506944444445</v>
      </c>
      <c r="B35" s="6" t="s">
        <v>47</v>
      </c>
      <c r="C35" s="7" t="s">
        <v>42</v>
      </c>
      <c r="D35" s="6" t="s">
        <v>80</v>
      </c>
      <c r="E35" s="8" t="s">
        <v>59</v>
      </c>
      <c r="F35" s="29">
        <v>10</v>
      </c>
      <c r="G35" s="30" t="s">
        <v>124</v>
      </c>
      <c r="H35" s="36">
        <v>3</v>
      </c>
      <c r="I35" s="37">
        <v>3</v>
      </c>
      <c r="J35" s="37">
        <f>strepy[[#This Row],[Součet hodnocení]]/strepy[[#This Row],[Počet Hodnocení]]</f>
        <v>1</v>
      </c>
      <c r="K35" s="42"/>
    </row>
    <row r="36" spans="1:11" ht="44.25" customHeight="1">
      <c r="A36" s="28">
        <v>40400.506944444445</v>
      </c>
      <c r="B36" s="8" t="s">
        <v>62</v>
      </c>
      <c r="C36" s="9" t="s">
        <v>77</v>
      </c>
      <c r="D36" s="8" t="s">
        <v>41</v>
      </c>
      <c r="E36" s="8" t="s">
        <v>32</v>
      </c>
      <c r="F36" s="29">
        <v>15</v>
      </c>
      <c r="G36" s="30" t="s">
        <v>124</v>
      </c>
      <c r="H36" s="36">
        <v>1</v>
      </c>
      <c r="I36" s="37">
        <v>1</v>
      </c>
      <c r="J36" s="37">
        <f>strepy[[#This Row],[Součet hodnocení]]/strepy[[#This Row],[Počet Hodnocení]]</f>
        <v>1</v>
      </c>
      <c r="K36" s="52" t="s">
        <v>117</v>
      </c>
    </row>
    <row r="37" spans="1:11" ht="44.25" customHeight="1">
      <c r="A37" s="18">
        <v>40400.506944444445</v>
      </c>
      <c r="B37" s="10" t="s">
        <v>161</v>
      </c>
      <c r="C37" s="11" t="s">
        <v>126</v>
      </c>
      <c r="D37" s="10"/>
      <c r="E37" s="20"/>
      <c r="F37" s="31">
        <v>6</v>
      </c>
      <c r="G37" s="32" t="s">
        <v>162</v>
      </c>
      <c r="H37" s="38"/>
      <c r="I37" s="37"/>
      <c r="J37" s="37" t="e">
        <f>strepy[[#This Row],[Součet hodnocení]]/strepy[[#This Row],[Počet Hodnocení]]</f>
        <v>#DIV/0!</v>
      </c>
      <c r="K37" s="52" t="s">
        <v>117</v>
      </c>
    </row>
    <row r="38" spans="1:11" ht="44.25" customHeight="1">
      <c r="A38" s="28">
        <v>40400.506944444445</v>
      </c>
      <c r="B38" s="8" t="s">
        <v>85</v>
      </c>
      <c r="C38" s="9" t="s">
        <v>86</v>
      </c>
      <c r="D38" s="8" t="s">
        <v>87</v>
      </c>
      <c r="E38" s="30" t="s">
        <v>88</v>
      </c>
      <c r="F38" s="29">
        <v>15</v>
      </c>
      <c r="G38" s="30" t="s">
        <v>118</v>
      </c>
      <c r="H38" s="36">
        <v>2</v>
      </c>
      <c r="I38" s="37">
        <v>2</v>
      </c>
      <c r="J38" s="37">
        <f>strepy[[#This Row],[Součet hodnocení]]/strepy[[#This Row],[Počet Hodnocení]]</f>
        <v>1</v>
      </c>
      <c r="K38" s="52" t="s">
        <v>117</v>
      </c>
    </row>
    <row r="39" spans="1:11" ht="44.25" customHeight="1">
      <c r="A39" s="18">
        <v>40400.506944444445</v>
      </c>
      <c r="B39" s="8" t="s">
        <v>30</v>
      </c>
      <c r="C39" s="9" t="s">
        <v>190</v>
      </c>
      <c r="D39" s="8" t="s">
        <v>39</v>
      </c>
      <c r="E39" s="8" t="s">
        <v>50</v>
      </c>
      <c r="F39" s="29">
        <v>5</v>
      </c>
      <c r="G39" s="30" t="s">
        <v>119</v>
      </c>
      <c r="H39" s="38"/>
      <c r="I39" s="43"/>
      <c r="J39" s="20" t="e">
        <f>strepy[[#This Row],[Součet hodnocení]]/strepy[[#This Row],[Počet Hodnocení]]</f>
        <v>#DIV/0!</v>
      </c>
      <c r="K39" s="52" t="s">
        <v>117</v>
      </c>
    </row>
    <row r="40" spans="1:11" ht="44.25" customHeight="1">
      <c r="A40" s="19">
        <v>40400.506944444445</v>
      </c>
      <c r="B40" s="10" t="s">
        <v>213</v>
      </c>
      <c r="C40" s="11" t="s">
        <v>215</v>
      </c>
      <c r="D40" s="24" t="s">
        <v>237</v>
      </c>
      <c r="E40" s="10"/>
      <c r="F40" s="34">
        <v>15</v>
      </c>
      <c r="G40" s="50" t="s">
        <v>238</v>
      </c>
      <c r="H40" s="39">
        <v>1</v>
      </c>
      <c r="I40" s="44">
        <v>1</v>
      </c>
      <c r="J40" s="10">
        <f>strepy[[#This Row],[Součet hodnocení]]/strepy[[#This Row],[Počet Hodnocení]]</f>
        <v>1</v>
      </c>
      <c r="K40" s="53" t="s">
        <v>117</v>
      </c>
    </row>
    <row r="41" spans="1:11" ht="44.25" customHeight="1">
      <c r="A41" s="19">
        <v>40400.743055555555</v>
      </c>
      <c r="B41" s="24" t="s">
        <v>47</v>
      </c>
      <c r="C41" s="25" t="s">
        <v>143</v>
      </c>
      <c r="D41" s="10"/>
      <c r="E41" s="24" t="s">
        <v>203</v>
      </c>
      <c r="F41" s="34">
        <v>15</v>
      </c>
      <c r="G41" s="35" t="s">
        <v>109</v>
      </c>
      <c r="H41" s="39"/>
      <c r="I41" s="37"/>
      <c r="J41" s="37" t="e">
        <f>strepy[[#This Row],[Součet hodnocení]]/strepy[[#This Row],[Počet Hodnocení]]</f>
        <v>#DIV/0!</v>
      </c>
      <c r="K41" s="52" t="s">
        <v>117</v>
      </c>
    </row>
    <row r="42" spans="1:11" ht="44.25" customHeight="1">
      <c r="A42" s="28">
        <v>40400.743055555555</v>
      </c>
      <c r="B42" s="8" t="s">
        <v>12</v>
      </c>
      <c r="C42" s="9" t="s">
        <v>56</v>
      </c>
      <c r="D42" s="8" t="s">
        <v>78</v>
      </c>
      <c r="E42" s="8" t="s">
        <v>9</v>
      </c>
      <c r="F42" s="29">
        <v>6</v>
      </c>
      <c r="G42" s="30"/>
      <c r="H42" s="36"/>
      <c r="I42" s="37"/>
      <c r="J42" s="37" t="e">
        <f>strepy[[#This Row],[Součet hodnocení]]/strepy[[#This Row],[Počet Hodnocení]]</f>
        <v>#DIV/0!</v>
      </c>
      <c r="K42" s="52" t="s">
        <v>117</v>
      </c>
    </row>
    <row r="43" spans="1:11" ht="44.25" customHeight="1">
      <c r="A43" s="18">
        <v>40400.743055555555</v>
      </c>
      <c r="B43" s="10" t="s">
        <v>161</v>
      </c>
      <c r="C43" s="11" t="s">
        <v>126</v>
      </c>
      <c r="D43" s="10"/>
      <c r="E43" s="20"/>
      <c r="F43" s="31">
        <v>6</v>
      </c>
      <c r="G43" s="32" t="s">
        <v>162</v>
      </c>
      <c r="H43" s="38"/>
      <c r="I43" s="37"/>
      <c r="J43" s="37" t="e">
        <f>strepy[[#This Row],[Součet hodnocení]]/strepy[[#This Row],[Počet Hodnocení]]</f>
        <v>#DIV/0!</v>
      </c>
      <c r="K43" s="52" t="s">
        <v>117</v>
      </c>
    </row>
    <row r="44" spans="1:11" ht="44.25" customHeight="1">
      <c r="A44" s="19">
        <v>40400.743055555555</v>
      </c>
      <c r="B44" s="10" t="s">
        <v>103</v>
      </c>
      <c r="C44" s="11" t="s">
        <v>104</v>
      </c>
      <c r="D44" s="10"/>
      <c r="E44" s="10" t="s">
        <v>105</v>
      </c>
      <c r="F44" s="34">
        <v>5</v>
      </c>
      <c r="G44" s="50" t="s">
        <v>123</v>
      </c>
      <c r="H44" s="39">
        <v>1</v>
      </c>
      <c r="I44" s="37">
        <v>1</v>
      </c>
      <c r="J44" s="37">
        <f>strepy[[#This Row],[Součet hodnocení]]/strepy[[#This Row],[Počet Hodnocení]]</f>
        <v>1</v>
      </c>
      <c r="K44" s="51" t="s">
        <v>117</v>
      </c>
    </row>
    <row r="45" spans="1:11" ht="44.25" customHeight="1">
      <c r="A45" s="28">
        <v>40400.743055555555</v>
      </c>
      <c r="B45" s="8" t="s">
        <v>60</v>
      </c>
      <c r="C45" s="9" t="s">
        <v>37</v>
      </c>
      <c r="D45" s="8" t="s">
        <v>22</v>
      </c>
      <c r="E45" s="8" t="s">
        <v>70</v>
      </c>
      <c r="F45" s="29">
        <v>6</v>
      </c>
      <c r="G45" s="30" t="s">
        <v>124</v>
      </c>
      <c r="H45" s="36">
        <v>1</v>
      </c>
      <c r="I45" s="37">
        <v>2</v>
      </c>
      <c r="J45" s="37">
        <f>strepy[[#This Row],[Součet hodnocení]]/strepy[[#This Row],[Počet Hodnocení]]</f>
        <v>2</v>
      </c>
      <c r="K45" s="51" t="s">
        <v>117</v>
      </c>
    </row>
    <row r="46" spans="1:11" ht="44.25" customHeight="1">
      <c r="A46" s="18">
        <v>40400.743055555555</v>
      </c>
      <c r="B46" s="10" t="s">
        <v>150</v>
      </c>
      <c r="C46" s="11" t="s">
        <v>218</v>
      </c>
      <c r="D46" s="10" t="s">
        <v>219</v>
      </c>
      <c r="E46" s="20"/>
      <c r="F46" s="31">
        <v>15</v>
      </c>
      <c r="G46" s="33" t="s">
        <v>182</v>
      </c>
      <c r="H46" s="38"/>
      <c r="I46" s="43"/>
      <c r="J46" s="20" t="e">
        <f>strepy[[#This Row],[Součet hodnocení]]/strepy[[#This Row],[Počet Hodnocení]]</f>
        <v>#DIV/0!</v>
      </c>
      <c r="K46" s="51" t="s">
        <v>117</v>
      </c>
    </row>
    <row r="47" spans="1:11" ht="44.25" customHeight="1">
      <c r="A47" s="18">
        <v>40401.506944444445</v>
      </c>
      <c r="B47" s="10" t="s">
        <v>248</v>
      </c>
      <c r="C47" s="11" t="s">
        <v>249</v>
      </c>
      <c r="D47" s="24" t="s">
        <v>258</v>
      </c>
      <c r="E47" s="20"/>
      <c r="F47" s="31">
        <v>15</v>
      </c>
      <c r="G47" s="33" t="s">
        <v>92</v>
      </c>
      <c r="H47" s="38"/>
      <c r="I47" s="43"/>
      <c r="J47" s="20" t="e">
        <f>strepy[[#This Row],[Součet hodnocení]]/strepy[[#This Row],[Počet Hodnocení]]</f>
        <v>#DIV/0!</v>
      </c>
      <c r="K47" s="51" t="s">
        <v>117</v>
      </c>
    </row>
    <row r="48" spans="1:11" ht="44.25" customHeight="1">
      <c r="A48" s="19">
        <v>40401.743055555555</v>
      </c>
      <c r="B48" s="24" t="s">
        <v>252</v>
      </c>
      <c r="C48" s="25" t="s">
        <v>253</v>
      </c>
      <c r="D48" s="24" t="s">
        <v>254</v>
      </c>
      <c r="E48" s="10"/>
      <c r="F48" s="34">
        <v>15</v>
      </c>
      <c r="G48" s="50" t="s">
        <v>123</v>
      </c>
      <c r="H48" s="39"/>
      <c r="I48" s="44"/>
      <c r="J48" s="10" t="e">
        <f>strepy[[#This Row],[Součet hodnocení]]/strepy[[#This Row],[Počet Hodnocení]]</f>
        <v>#DIV/0!</v>
      </c>
      <c r="K48" s="53" t="s">
        <v>117</v>
      </c>
    </row>
    <row r="49" spans="1:11" ht="44.25" customHeight="1">
      <c r="A49" s="18">
        <v>40401.743055555555</v>
      </c>
      <c r="B49" s="10" t="s">
        <v>4</v>
      </c>
      <c r="C49" s="11" t="s">
        <v>231</v>
      </c>
      <c r="D49" s="10" t="s">
        <v>247</v>
      </c>
      <c r="E49" s="20" t="s">
        <v>246</v>
      </c>
      <c r="F49" s="31">
        <v>15</v>
      </c>
      <c r="G49" s="32" t="s">
        <v>92</v>
      </c>
      <c r="H49" s="38"/>
      <c r="I49" s="43"/>
      <c r="J49" s="20" t="e">
        <f>strepy[[#This Row],[Součet hodnocení]]/strepy[[#This Row],[Počet Hodnocení]]</f>
        <v>#DIV/0!</v>
      </c>
      <c r="K49" s="51"/>
    </row>
    <row r="50" spans="1:11" ht="44.25" customHeight="1">
      <c r="A50" s="18">
        <v>40401.743055555555</v>
      </c>
      <c r="B50" s="10" t="s">
        <v>161</v>
      </c>
      <c r="C50" s="11" t="s">
        <v>126</v>
      </c>
      <c r="D50" s="10"/>
      <c r="E50" s="20"/>
      <c r="F50" s="31">
        <v>6</v>
      </c>
      <c r="G50" s="32" t="s">
        <v>162</v>
      </c>
      <c r="H50" s="39"/>
      <c r="I50" s="37"/>
      <c r="J50" s="37" t="e">
        <f>strepy[[#This Row],[Součet hodnocení]]/strepy[[#This Row],[Počet Hodnocení]]</f>
        <v>#DIV/0!</v>
      </c>
      <c r="K50" s="51" t="s">
        <v>117</v>
      </c>
    </row>
    <row r="51" spans="1:11" ht="44.25" customHeight="1">
      <c r="A51" s="18">
        <v>40401.743055555555</v>
      </c>
      <c r="B51" s="24" t="s">
        <v>250</v>
      </c>
      <c r="C51" s="25" t="s">
        <v>251</v>
      </c>
      <c r="D51" s="24" t="s">
        <v>255</v>
      </c>
      <c r="E51" s="20"/>
      <c r="F51" s="31">
        <v>15</v>
      </c>
      <c r="G51" s="33" t="s">
        <v>118</v>
      </c>
      <c r="H51" s="38">
        <v>4</v>
      </c>
      <c r="I51" s="43">
        <v>4</v>
      </c>
      <c r="J51" s="20">
        <f>strepy[[#This Row],[Součet hodnocení]]/strepy[[#This Row],[Počet Hodnocení]]</f>
        <v>1</v>
      </c>
      <c r="K51" s="51" t="s">
        <v>117</v>
      </c>
    </row>
    <row r="52" spans="1:11" ht="44.25" customHeight="1">
      <c r="A52" s="18">
        <v>40402.743055555555</v>
      </c>
      <c r="B52" s="10" t="s">
        <v>161</v>
      </c>
      <c r="C52" s="11" t="s">
        <v>126</v>
      </c>
      <c r="D52" s="10"/>
      <c r="E52" s="20"/>
      <c r="F52" s="31">
        <v>6</v>
      </c>
      <c r="G52" s="32" t="s">
        <v>162</v>
      </c>
      <c r="H52" s="38"/>
      <c r="I52" s="43"/>
      <c r="J52" s="20" t="e">
        <f>strepy[[#This Row],[Součet hodnocení]]/strepy[[#This Row],[Počet Hodnocení]]</f>
        <v>#DIV/0!</v>
      </c>
      <c r="K52" s="51"/>
    </row>
    <row r="53" spans="1:11" ht="44.25" customHeight="1">
      <c r="A53" s="18">
        <v>40402.743055555555</v>
      </c>
      <c r="B53" s="10" t="s">
        <v>244</v>
      </c>
      <c r="C53" s="11" t="s">
        <v>245</v>
      </c>
      <c r="D53" s="10" t="s">
        <v>157</v>
      </c>
      <c r="E53" s="20"/>
      <c r="F53" s="31">
        <v>15</v>
      </c>
      <c r="G53" s="32" t="s">
        <v>269</v>
      </c>
      <c r="H53" s="38"/>
      <c r="I53" s="43"/>
      <c r="J53" s="20" t="e">
        <f>strepy[[#This Row],[Součet hodnocení]]/strepy[[#This Row],[Počet Hodnocení]]</f>
        <v>#DIV/0!</v>
      </c>
      <c r="K53" s="51"/>
    </row>
    <row r="54" spans="1:11" ht="44.25" customHeight="1">
      <c r="A54" s="19">
        <v>40402.743055555555</v>
      </c>
      <c r="B54" s="10" t="s">
        <v>76</v>
      </c>
      <c r="C54" s="11" t="s">
        <v>201</v>
      </c>
      <c r="D54" s="10"/>
      <c r="E54" s="10" t="s">
        <v>164</v>
      </c>
      <c r="F54" s="34">
        <v>15</v>
      </c>
      <c r="G54" s="35" t="s">
        <v>118</v>
      </c>
      <c r="H54" s="39"/>
      <c r="I54" s="44"/>
      <c r="J54" s="10" t="e">
        <f>strepy[[#This Row],[Součet hodnocení]]/strepy[[#This Row],[Počet Hodnocení]]</f>
        <v>#DIV/0!</v>
      </c>
      <c r="K54" s="54"/>
    </row>
    <row r="55" spans="1:11" ht="44.25" customHeight="1">
      <c r="A55" s="18">
        <v>40402.743055555555</v>
      </c>
      <c r="B55" s="10" t="s">
        <v>158</v>
      </c>
      <c r="C55" s="11" t="s">
        <v>159</v>
      </c>
      <c r="D55" s="10" t="s">
        <v>198</v>
      </c>
      <c r="E55" s="20" t="s">
        <v>164</v>
      </c>
      <c r="F55" s="31">
        <v>15</v>
      </c>
      <c r="G55" s="32" t="s">
        <v>92</v>
      </c>
      <c r="H55" s="38">
        <v>1</v>
      </c>
      <c r="I55" s="43">
        <v>1</v>
      </c>
      <c r="J55" s="37">
        <f>strepy[[#This Row],[Součet hodnocení]]/strepy[[#This Row],[Počet Hodnocení]]</f>
        <v>1</v>
      </c>
      <c r="K55" s="42"/>
    </row>
    <row r="56" spans="1:11" ht="44.25" customHeight="1">
      <c r="A56" s="18">
        <v>40402.743055555555</v>
      </c>
      <c r="B56" s="10" t="s">
        <v>150</v>
      </c>
      <c r="C56" s="11" t="s">
        <v>216</v>
      </c>
      <c r="D56" s="10" t="s">
        <v>217</v>
      </c>
      <c r="E56" s="20"/>
      <c r="F56" s="31">
        <v>15</v>
      </c>
      <c r="G56" s="32" t="s">
        <v>182</v>
      </c>
      <c r="H56" s="38"/>
      <c r="I56" s="43"/>
      <c r="J56" s="20" t="e">
        <f>strepy[[#This Row],[Součet hodnocení]]/strepy[[#This Row],[Počet Hodnocení]]</f>
        <v>#DIV/0!</v>
      </c>
      <c r="K56" s="51"/>
    </row>
    <row r="57" spans="1:11" ht="44.25" customHeight="1">
      <c r="A57" s="19">
        <v>40402.743055555555</v>
      </c>
      <c r="B57" s="10" t="s">
        <v>266</v>
      </c>
      <c r="C57" s="11" t="s">
        <v>267</v>
      </c>
      <c r="D57" s="10" t="s">
        <v>268</v>
      </c>
      <c r="E57" s="10"/>
      <c r="F57" s="34">
        <v>15</v>
      </c>
      <c r="G57" s="35" t="s">
        <v>211</v>
      </c>
      <c r="H57" s="39"/>
      <c r="I57" s="44"/>
      <c r="J57" s="10" t="e">
        <f>strepy[[#This Row],[Součet hodnocení]]/strepy[[#This Row],[Počet Hodnocení]]</f>
        <v>#DIV/0!</v>
      </c>
      <c r="K57" s="45"/>
    </row>
    <row r="58" spans="1:11" ht="44.25" customHeight="1">
      <c r="A58" s="18"/>
      <c r="B58" s="10" t="s">
        <v>213</v>
      </c>
      <c r="C58" s="11" t="s">
        <v>214</v>
      </c>
      <c r="D58" s="10"/>
      <c r="E58" s="20"/>
      <c r="F58" s="31"/>
      <c r="G58" s="32"/>
      <c r="H58" s="38"/>
      <c r="I58" s="43"/>
      <c r="J58" s="20" t="e">
        <f>strepy[[#This Row],[Součet hodnocení]]/strepy[[#This Row],[Počet Hodnocení]]</f>
        <v>#DIV/0!</v>
      </c>
      <c r="K58" s="51"/>
    </row>
    <row r="59" spans="1:11" ht="44.25" customHeight="1">
      <c r="A59" s="18"/>
      <c r="B59" s="10" t="s">
        <v>161</v>
      </c>
      <c r="C59" s="11" t="s">
        <v>126</v>
      </c>
      <c r="D59" s="10"/>
      <c r="E59" s="20"/>
      <c r="F59" s="31">
        <v>6</v>
      </c>
      <c r="G59" s="32" t="s">
        <v>162</v>
      </c>
      <c r="H59" s="38"/>
      <c r="I59" s="37"/>
      <c r="J59" s="37" t="e">
        <f>strepy[[#This Row],[Součet hodnocení]]/strepy[[#This Row],[Počet Hodnocení]]</f>
        <v>#DIV/0!</v>
      </c>
      <c r="K59" s="51"/>
    </row>
    <row r="60" spans="1:11" ht="44.25" customHeight="1">
      <c r="A60" s="18"/>
      <c r="B60" s="10" t="s">
        <v>220</v>
      </c>
      <c r="C60" s="11" t="s">
        <v>227</v>
      </c>
      <c r="D60" s="10" t="s">
        <v>228</v>
      </c>
      <c r="E60" s="20" t="s">
        <v>230</v>
      </c>
      <c r="F60" s="31">
        <v>4</v>
      </c>
      <c r="G60" s="32" t="s">
        <v>207</v>
      </c>
      <c r="H60" s="38"/>
      <c r="I60" s="43"/>
      <c r="J60" s="20" t="e">
        <f>strepy[[#This Row],[Součet hodnocení]]/strepy[[#This Row],[Počet Hodnocení]]</f>
        <v>#DIV/0!</v>
      </c>
      <c r="K60" s="51"/>
    </row>
    <row r="61" spans="1:11" ht="44.25" customHeight="1">
      <c r="A61" s="18"/>
      <c r="B61" s="10" t="s">
        <v>220</v>
      </c>
      <c r="C61" s="11" t="s">
        <v>221</v>
      </c>
      <c r="D61" s="10" t="s">
        <v>222</v>
      </c>
      <c r="E61" s="20" t="s">
        <v>229</v>
      </c>
      <c r="F61" s="31"/>
      <c r="G61" s="32"/>
      <c r="H61" s="38"/>
      <c r="I61" s="43"/>
      <c r="J61" s="20" t="e">
        <f>strepy[[#This Row],[Součet hodnocení]]/strepy[[#This Row],[Počet Hodnocení]]</f>
        <v>#DIV/0!</v>
      </c>
      <c r="K61" s="51"/>
    </row>
    <row r="62" spans="1:11" ht="44.25" customHeight="1">
      <c r="A62" s="19"/>
      <c r="B62" s="10" t="s">
        <v>220</v>
      </c>
      <c r="C62" s="11" t="s">
        <v>223</v>
      </c>
      <c r="D62" s="10" t="s">
        <v>224</v>
      </c>
      <c r="E62" s="10" t="s">
        <v>229</v>
      </c>
      <c r="F62" s="34"/>
      <c r="G62" s="35"/>
      <c r="H62" s="39"/>
      <c r="I62" s="44"/>
      <c r="J62" s="10" t="e">
        <f>strepy[[#This Row],[Součet hodnocení]]/strepy[[#This Row],[Počet Hodnocení]]</f>
        <v>#DIV/0!</v>
      </c>
      <c r="K62" s="54"/>
    </row>
    <row r="63" spans="1:11" ht="44.25" customHeight="1">
      <c r="A63" s="19"/>
      <c r="B63" s="10" t="s">
        <v>220</v>
      </c>
      <c r="C63" s="11" t="s">
        <v>225</v>
      </c>
      <c r="D63" s="10" t="s">
        <v>226</v>
      </c>
      <c r="E63" s="10" t="s">
        <v>230</v>
      </c>
      <c r="F63" s="34"/>
      <c r="G63" s="35"/>
      <c r="H63" s="39"/>
      <c r="I63" s="44"/>
      <c r="J63" s="10" t="e">
        <f>strepy[[#This Row],[Součet hodnocení]]/strepy[[#This Row],[Počet Hodnocení]]</f>
        <v>#DIV/0!</v>
      </c>
      <c r="K63" s="54"/>
    </row>
    <row r="64" spans="1:11" ht="44.25" customHeight="1">
      <c r="A64" s="18">
        <v>40401.743055555555</v>
      </c>
      <c r="B64" s="10" t="s">
        <v>263</v>
      </c>
      <c r="C64" s="11" t="s">
        <v>264</v>
      </c>
      <c r="D64" s="10" t="s">
        <v>265</v>
      </c>
      <c r="E64" s="20" t="s">
        <v>164</v>
      </c>
      <c r="F64" s="31">
        <v>15</v>
      </c>
      <c r="G64" s="32" t="s">
        <v>118</v>
      </c>
      <c r="H64" s="38">
        <v>2</v>
      </c>
      <c r="I64" s="43">
        <v>2</v>
      </c>
      <c r="J64" s="20">
        <f>strepy[[#This Row],[Součet hodnocení]]/strepy[[#This Row],[Počet Hodnocení]]</f>
        <v>1</v>
      </c>
      <c r="K64" s="42"/>
    </row>
    <row r="65" spans="1:11" ht="44.25" customHeight="1">
      <c r="A65" s="18"/>
      <c r="B65" s="10"/>
      <c r="C65" s="11"/>
      <c r="D65" s="10"/>
      <c r="E65" s="20"/>
      <c r="F65" s="31"/>
      <c r="G65" s="32"/>
      <c r="H65" s="38"/>
      <c r="I65" s="43"/>
      <c r="J65" s="20" t="e">
        <f>strepy[[#This Row],[Součet hodnocení]]/strepy[[#This Row],[Počet Hodnocení]]</f>
        <v>#DIV/0!</v>
      </c>
      <c r="K65" s="42"/>
    </row>
    <row r="66" spans="1:11" ht="44.25" customHeight="1">
      <c r="A66" s="18"/>
      <c r="B66" s="10"/>
      <c r="C66" s="11"/>
      <c r="D66" s="10"/>
      <c r="E66" s="20"/>
      <c r="F66" s="31"/>
      <c r="G66" s="32"/>
      <c r="H66" s="38"/>
      <c r="I66" s="43"/>
      <c r="J66" s="20" t="e">
        <f>strepy[[#This Row],[Součet hodnocení]]/strepy[[#This Row],[Počet Hodnocení]]</f>
        <v>#DIV/0!</v>
      </c>
      <c r="K66" s="42"/>
    </row>
    <row r="67" spans="1:11" ht="44.25" customHeight="1">
      <c r="A67" s="18"/>
      <c r="B67" s="10"/>
      <c r="C67" s="11"/>
      <c r="D67" s="10"/>
      <c r="E67" s="20"/>
      <c r="F67" s="31"/>
      <c r="G67" s="32"/>
      <c r="H67" s="38"/>
      <c r="I67" s="43"/>
      <c r="J67" s="20" t="e">
        <f>strepy[[#This Row],[Součet hodnocení]]/strepy[[#This Row],[Počet Hodnocení]]</f>
        <v>#DIV/0!</v>
      </c>
      <c r="K67" s="42"/>
    </row>
    <row r="68" spans="1:11" ht="44.25" customHeight="1">
      <c r="A68" s="18"/>
      <c r="B68" s="10"/>
      <c r="C68" s="11"/>
      <c r="D68" s="10"/>
      <c r="E68" s="20"/>
      <c r="F68" s="31"/>
      <c r="G68" s="32"/>
      <c r="H68" s="38"/>
      <c r="I68" s="43"/>
      <c r="J68" s="20" t="e">
        <f>strepy[[#This Row],[Součet hodnocení]]/strepy[[#This Row],[Počet Hodnocení]]</f>
        <v>#DIV/0!</v>
      </c>
      <c r="K68" s="42"/>
    </row>
    <row r="69" spans="1:11" ht="44.25" customHeight="1">
      <c r="A69" s="18"/>
      <c r="B69" s="10"/>
      <c r="C69" s="11"/>
      <c r="D69" s="10"/>
      <c r="E69" s="20"/>
      <c r="F69" s="31"/>
      <c r="G69" s="32"/>
      <c r="H69" s="38"/>
      <c r="I69" s="43"/>
      <c r="J69" s="20" t="e">
        <f>strepy[[#This Row],[Součet hodnocení]]/strepy[[#This Row],[Počet Hodnocení]]</f>
        <v>#DIV/0!</v>
      </c>
      <c r="K69" s="42"/>
    </row>
    <row r="70" spans="1:11" ht="44.25" customHeight="1">
      <c r="A70" s="18"/>
      <c r="B70" s="10"/>
      <c r="C70" s="11"/>
      <c r="D70" s="10"/>
      <c r="E70" s="20"/>
      <c r="F70" s="31"/>
      <c r="G70" s="32"/>
      <c r="H70" s="38"/>
      <c r="I70" s="43"/>
      <c r="J70" s="20" t="e">
        <f>strepy[[#This Row],[Součet hodnocení]]/strepy[[#This Row],[Počet Hodnocení]]</f>
        <v>#DIV/0!</v>
      </c>
      <c r="K70" s="42"/>
    </row>
    <row r="71" spans="1:11" ht="44.25" customHeight="1">
      <c r="A71" s="18"/>
      <c r="B71" s="10"/>
      <c r="C71" s="11"/>
      <c r="D71" s="10"/>
      <c r="E71" s="20"/>
      <c r="F71" s="31"/>
      <c r="G71" s="32"/>
      <c r="H71" s="38"/>
      <c r="I71" s="43"/>
      <c r="J71" s="20" t="e">
        <f>strepy[[#This Row],[Součet hodnocení]]/strepy[[#This Row],[Počet Hodnocení]]</f>
        <v>#DIV/0!</v>
      </c>
      <c r="K71" s="42"/>
    </row>
    <row r="72" spans="1:11" ht="44.25" customHeight="1">
      <c r="A72" s="18"/>
      <c r="B72" s="10"/>
      <c r="C72" s="11"/>
      <c r="D72" s="10"/>
      <c r="E72" s="20"/>
      <c r="F72" s="31"/>
      <c r="G72" s="32"/>
      <c r="H72" s="38"/>
      <c r="I72" s="43"/>
      <c r="J72" s="20" t="e">
        <f>strepy[[#This Row],[Součet hodnocení]]/strepy[[#This Row],[Počet Hodnocení]]</f>
        <v>#DIV/0!</v>
      </c>
      <c r="K72" s="42"/>
    </row>
    <row r="73" spans="1:11" ht="44.25" customHeight="1">
      <c r="A73" s="18"/>
      <c r="B73" s="10"/>
      <c r="C73" s="11"/>
      <c r="D73" s="10"/>
      <c r="E73" s="20"/>
      <c r="F73" s="31"/>
      <c r="G73" s="32"/>
      <c r="H73" s="38"/>
      <c r="I73" s="43"/>
      <c r="J73" s="20" t="e">
        <f>strepy[[#This Row],[Součet hodnocení]]/strepy[[#This Row],[Počet Hodnocení]]</f>
        <v>#DIV/0!</v>
      </c>
      <c r="K73" s="42"/>
    </row>
    <row r="74" spans="1:11" ht="44.25" customHeight="1">
      <c r="A74" s="18"/>
      <c r="B74" s="10"/>
      <c r="C74" s="11"/>
      <c r="D74" s="10"/>
      <c r="E74" s="20"/>
      <c r="F74" s="31"/>
      <c r="G74" s="32"/>
      <c r="H74" s="38"/>
      <c r="I74" s="43"/>
      <c r="J74" s="20" t="e">
        <f>strepy[[#This Row],[Součet hodnocení]]/strepy[[#This Row],[Počet Hodnocení]]</f>
        <v>#DIV/0!</v>
      </c>
      <c r="K74" s="42"/>
    </row>
    <row r="75" spans="1:11" ht="44.25" customHeight="1">
      <c r="A75" s="18"/>
      <c r="B75" s="10"/>
      <c r="C75" s="11"/>
      <c r="D75" s="10"/>
      <c r="E75" s="20"/>
      <c r="F75" s="31"/>
      <c r="G75" s="32"/>
      <c r="H75" s="38"/>
      <c r="I75" s="43"/>
      <c r="J75" s="20" t="e">
        <f>strepy[[#This Row],[Součet hodnocení]]/strepy[[#This Row],[Počet Hodnocení]]</f>
        <v>#DIV/0!</v>
      </c>
      <c r="K75" s="42"/>
    </row>
    <row r="76" spans="1:11" ht="44.25" customHeight="1">
      <c r="A76" s="18"/>
      <c r="B76" s="10"/>
      <c r="C76" s="11"/>
      <c r="D76" s="10"/>
      <c r="E76" s="20"/>
      <c r="F76" s="31"/>
      <c r="G76" s="32"/>
      <c r="H76" s="38"/>
      <c r="I76" s="43"/>
      <c r="J76" s="20" t="e">
        <f>strepy[[#This Row],[Součet hodnocení]]/strepy[[#This Row],[Počet Hodnocení]]</f>
        <v>#DIV/0!</v>
      </c>
      <c r="K76" s="42"/>
    </row>
    <row r="77" spans="1:11" ht="44.25" customHeight="1">
      <c r="A77" s="18"/>
      <c r="B77" s="10"/>
      <c r="C77" s="11"/>
      <c r="D77" s="10"/>
      <c r="E77" s="20"/>
      <c r="F77" s="31"/>
      <c r="G77" s="32"/>
      <c r="H77" s="38"/>
      <c r="I77" s="43"/>
      <c r="J77" s="20"/>
      <c r="K77" s="42"/>
    </row>
    <row r="78" spans="1:11" ht="44.25" customHeight="1">
      <c r="A78" s="18"/>
      <c r="B78" s="10"/>
      <c r="C78" s="11"/>
      <c r="D78" s="10"/>
      <c r="E78" s="20"/>
      <c r="F78" s="31"/>
      <c r="G78" s="32"/>
      <c r="H78" s="38"/>
      <c r="I78" s="43"/>
      <c r="J78" s="20"/>
      <c r="K78" s="42"/>
    </row>
    <row r="79" spans="1:11" ht="44.25" customHeight="1">
      <c r="A79" s="19"/>
      <c r="B79" s="10"/>
      <c r="C79" s="11"/>
      <c r="D79" s="10"/>
      <c r="E79" s="10"/>
      <c r="F79" s="34"/>
      <c r="G79" s="35"/>
      <c r="H79" s="39"/>
      <c r="I79" s="44"/>
      <c r="J79" s="10"/>
      <c r="K79" s="45"/>
    </row>
    <row r="80" spans="1:11" ht="44.25" customHeight="1">
      <c r="B80" s="1"/>
      <c r="C80" s="1"/>
      <c r="D80" s="1"/>
    </row>
    <row r="81" spans="2:4" ht="44.25" customHeight="1">
      <c r="B81" s="1"/>
      <c r="C81" s="1"/>
      <c r="D81" s="1"/>
    </row>
    <row r="82" spans="2:4" ht="44.25" customHeight="1">
      <c r="B82" s="1"/>
      <c r="C82" s="1"/>
      <c r="D82" s="1"/>
    </row>
    <row r="83" spans="2:4" ht="44.25" customHeight="1">
      <c r="B83" s="1"/>
      <c r="C83" s="1"/>
      <c r="D83" s="1"/>
    </row>
    <row r="84" spans="2:4" ht="44.25" customHeight="1">
      <c r="B84" s="1"/>
      <c r="C84" s="1"/>
      <c r="D84" s="1"/>
    </row>
    <row r="85" spans="2:4" ht="44.25" customHeight="1">
      <c r="B85" s="1"/>
      <c r="C85" s="1"/>
      <c r="D85" s="1"/>
    </row>
    <row r="86" spans="2:4" ht="44.25" customHeight="1">
      <c r="B86" s="1"/>
      <c r="C86" s="1"/>
      <c r="D86" s="1"/>
    </row>
    <row r="87" spans="2:4" ht="44.25" customHeight="1">
      <c r="B87" s="1"/>
      <c r="C87" s="1"/>
      <c r="D87" s="1"/>
    </row>
    <row r="88" spans="2:4" ht="44.25" customHeight="1">
      <c r="B88" s="1"/>
      <c r="C88" s="1"/>
      <c r="D88" s="1"/>
    </row>
    <row r="89" spans="2:4" ht="44.25" customHeight="1">
      <c r="B89" s="1"/>
      <c r="C89" s="1"/>
      <c r="D89" s="1"/>
    </row>
    <row r="90" spans="2:4" ht="44.25" customHeight="1">
      <c r="B90" s="1"/>
      <c r="C90" s="1"/>
      <c r="D90" s="1"/>
    </row>
    <row r="91" spans="2:4" ht="44.25" customHeight="1">
      <c r="B91" s="1"/>
      <c r="C91" s="1"/>
      <c r="D91" s="1"/>
    </row>
    <row r="92" spans="2:4" ht="44.25" customHeight="1">
      <c r="B92" s="1"/>
      <c r="C92" s="1"/>
      <c r="D92" s="1"/>
    </row>
    <row r="93" spans="2:4" ht="44.25" customHeight="1">
      <c r="B93" s="1"/>
      <c r="C93" s="1"/>
      <c r="D93" s="1"/>
    </row>
    <row r="94" spans="2:4" ht="44.25" customHeight="1">
      <c r="B94" s="1"/>
      <c r="C94" s="1"/>
      <c r="D94" s="1"/>
    </row>
    <row r="95" spans="2:4" ht="44.25" customHeight="1">
      <c r="B95" s="1"/>
      <c r="C95" s="1"/>
      <c r="D95" s="1"/>
    </row>
    <row r="96" spans="2:4" ht="44.25" customHeight="1">
      <c r="B96" s="1"/>
      <c r="C96" s="1"/>
      <c r="D96" s="1"/>
    </row>
    <row r="97" spans="2:4" ht="44.25" customHeight="1">
      <c r="B97" s="1"/>
      <c r="C97" s="1"/>
      <c r="D97" s="1"/>
    </row>
    <row r="98" spans="2:4" ht="44.25" customHeight="1">
      <c r="B98" s="1"/>
      <c r="C98" s="1"/>
      <c r="D98" s="1"/>
    </row>
    <row r="99" spans="2:4" ht="44.25" customHeight="1">
      <c r="B99" s="1"/>
      <c r="C99" s="1"/>
      <c r="D99" s="1"/>
    </row>
    <row r="100" spans="2:4" ht="44.25" customHeight="1">
      <c r="B100" s="1"/>
      <c r="C100" s="1"/>
      <c r="D100" s="1"/>
    </row>
    <row r="101" spans="2:4" ht="44.25" customHeight="1">
      <c r="B101" s="1"/>
      <c r="C101" s="1"/>
      <c r="D101" s="1"/>
    </row>
    <row r="102" spans="2:4" ht="44.25" customHeight="1">
      <c r="B102" s="1"/>
      <c r="C102" s="1"/>
      <c r="D102" s="1"/>
    </row>
    <row r="103" spans="2:4" ht="44.25" customHeight="1">
      <c r="B103" s="1"/>
      <c r="C103" s="1"/>
      <c r="D103" s="1"/>
    </row>
    <row r="104" spans="2:4" ht="44.25" customHeight="1">
      <c r="B104" s="1"/>
      <c r="C104" s="1"/>
      <c r="D104" s="1"/>
    </row>
    <row r="105" spans="2:4" ht="44.25" customHeight="1">
      <c r="B105" s="1"/>
      <c r="C105" s="1"/>
      <c r="D105" s="1"/>
    </row>
    <row r="106" spans="2:4" ht="44.25" customHeight="1">
      <c r="B106" s="1"/>
      <c r="C106" s="1"/>
      <c r="D106" s="1"/>
    </row>
    <row r="107" spans="2:4" ht="44.25" customHeight="1">
      <c r="B107" s="1"/>
      <c r="C107" s="1"/>
      <c r="D107" s="1"/>
    </row>
    <row r="108" spans="2:4" ht="44.25" customHeight="1">
      <c r="B108" s="1"/>
      <c r="C108" s="1"/>
      <c r="D108" s="1"/>
    </row>
    <row r="109" spans="2:4" ht="44.25" customHeight="1">
      <c r="B109" s="1"/>
      <c r="C109" s="1"/>
      <c r="D109" s="1"/>
    </row>
    <row r="110" spans="2:4" ht="44.25" customHeight="1">
      <c r="B110" s="1"/>
      <c r="C110" s="1"/>
      <c r="D110" s="1"/>
    </row>
    <row r="111" spans="2:4" ht="44.25" customHeight="1">
      <c r="B111" s="1"/>
      <c r="C111" s="1"/>
      <c r="D111" s="1"/>
    </row>
    <row r="112" spans="2:4" ht="44.25" customHeight="1">
      <c r="B112" s="1"/>
      <c r="C112" s="1"/>
      <c r="D112" s="1"/>
    </row>
    <row r="113" spans="2:4" ht="44.25" customHeight="1">
      <c r="B113" s="1"/>
      <c r="C113" s="1"/>
      <c r="D113" s="1"/>
    </row>
    <row r="114" spans="2:4" ht="44.25" customHeight="1">
      <c r="B114" s="1"/>
      <c r="C114" s="1"/>
      <c r="D114" s="1"/>
    </row>
    <row r="115" spans="2:4" ht="44.25" customHeight="1">
      <c r="B115" s="1"/>
      <c r="C115" s="1"/>
      <c r="D115" s="1"/>
    </row>
    <row r="116" spans="2:4" ht="44.25" customHeight="1">
      <c r="B116" s="1"/>
      <c r="C116" s="1"/>
      <c r="D116" s="1"/>
    </row>
  </sheetData>
  <dataValidations count="1">
    <dataValidation type="list" allowBlank="1" showInputMessage="1" showErrorMessage="1" sqref="A1:A1048576">
      <formula1>časy</formula1>
    </dataValidation>
  </dataValidations>
  <pageMargins left="0" right="0" top="0" bottom="0" header="0" footer="0"/>
  <pageSetup paperSize="9" scale="58" fitToHeight="2" orientation="portrait" horizontalDpi="300" verticalDpi="300" r:id="rId1"/>
  <headerFooter alignWithMargins="0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1"/>
  <sheetViews>
    <sheetView workbookViewId="0">
      <selection sqref="A1:O1"/>
    </sheetView>
  </sheetViews>
  <sheetFormatPr defaultRowHeight="12.75"/>
  <cols>
    <col min="1" max="15" width="9.7109375" customWidth="1"/>
  </cols>
  <sheetData>
    <row r="1" spans="1:15" ht="32.25">
      <c r="A1" s="70" t="s">
        <v>144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24" customHeight="1">
      <c r="A2" s="66" t="s">
        <v>110</v>
      </c>
      <c r="B2" s="66"/>
      <c r="C2" s="66"/>
      <c r="D2" s="66"/>
      <c r="E2" s="66"/>
      <c r="F2" s="66"/>
      <c r="G2" s="66"/>
      <c r="H2" s="66"/>
      <c r="I2" s="66"/>
      <c r="J2" s="66" t="s">
        <v>111</v>
      </c>
      <c r="K2" s="66"/>
      <c r="L2" s="66"/>
      <c r="M2" s="66" t="s">
        <v>112</v>
      </c>
      <c r="N2" s="66"/>
      <c r="O2" s="66"/>
    </row>
    <row r="3" spans="1:15" ht="27.75" customHeight="1">
      <c r="A3" s="59" t="s">
        <v>139</v>
      </c>
      <c r="B3" s="59"/>
      <c r="C3" s="59"/>
      <c r="D3" s="59"/>
      <c r="E3" s="59"/>
      <c r="F3" s="59"/>
      <c r="G3" s="59"/>
      <c r="H3" s="59"/>
      <c r="I3" s="59"/>
      <c r="J3" s="60" t="s">
        <v>92</v>
      </c>
      <c r="K3" s="60"/>
      <c r="L3" s="60"/>
      <c r="M3" s="60" t="s">
        <v>129</v>
      </c>
      <c r="N3" s="60"/>
      <c r="O3" s="60"/>
    </row>
    <row r="4" spans="1:15" ht="16.5">
      <c r="A4" s="21" t="s">
        <v>97</v>
      </c>
      <c r="B4" s="12"/>
      <c r="C4" s="12"/>
      <c r="D4" s="13"/>
      <c r="E4" s="13"/>
      <c r="F4" s="13"/>
      <c r="G4" s="13"/>
      <c r="H4" s="13"/>
      <c r="I4" s="13"/>
      <c r="J4" s="13"/>
      <c r="K4" s="14"/>
      <c r="L4" s="14"/>
      <c r="M4" s="14"/>
      <c r="N4" s="14"/>
      <c r="O4" s="14"/>
    </row>
    <row r="5" spans="1:15" ht="13.5">
      <c r="A5" s="55" t="s">
        <v>130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3.5">
      <c r="A6" s="22" t="s">
        <v>94</v>
      </c>
      <c r="B6" s="15"/>
      <c r="C6" s="15"/>
      <c r="D6" s="15"/>
      <c r="E6" s="15"/>
      <c r="F6" s="15"/>
      <c r="G6" s="15"/>
      <c r="H6" s="15"/>
      <c r="I6" s="15"/>
      <c r="J6" s="15"/>
      <c r="K6" s="14"/>
      <c r="L6" s="14"/>
      <c r="M6" s="14"/>
      <c r="N6" s="14"/>
      <c r="O6" s="14"/>
    </row>
    <row r="7" spans="1:15" ht="44.25">
      <c r="A7" s="16" t="s">
        <v>99</v>
      </c>
      <c r="B7" s="17"/>
      <c r="C7" s="17"/>
      <c r="D7" s="17"/>
      <c r="E7" s="17"/>
      <c r="F7" s="17"/>
      <c r="G7" s="17"/>
      <c r="H7" s="23" t="s">
        <v>117</v>
      </c>
      <c r="I7" s="23" t="s">
        <v>117</v>
      </c>
      <c r="J7" s="23" t="s">
        <v>117</v>
      </c>
      <c r="K7" s="23" t="s">
        <v>117</v>
      </c>
      <c r="L7" s="23" t="s">
        <v>117</v>
      </c>
      <c r="M7" s="23" t="s">
        <v>117</v>
      </c>
      <c r="N7" s="23" t="s">
        <v>117</v>
      </c>
      <c r="O7" s="23" t="s">
        <v>117</v>
      </c>
    </row>
    <row r="8" spans="1:15" ht="16.5">
      <c r="A8" s="21" t="s">
        <v>96</v>
      </c>
      <c r="B8" s="12"/>
      <c r="C8" s="12"/>
      <c r="D8" s="15"/>
      <c r="E8" s="15"/>
      <c r="F8" s="15"/>
      <c r="G8" s="15"/>
      <c r="H8" s="15"/>
      <c r="I8" s="15"/>
      <c r="J8" s="15"/>
      <c r="K8" s="14"/>
      <c r="L8" s="14"/>
      <c r="M8" s="14"/>
      <c r="N8" s="14"/>
      <c r="O8" s="14"/>
    </row>
    <row r="9" spans="1:15" ht="44.25">
      <c r="A9" s="16" t="s">
        <v>99</v>
      </c>
      <c r="B9" s="17"/>
      <c r="C9" s="17"/>
      <c r="D9" s="17"/>
      <c r="E9" s="17"/>
      <c r="F9" s="17"/>
      <c r="G9" s="17"/>
      <c r="H9" s="23" t="s">
        <v>117</v>
      </c>
      <c r="I9" s="23" t="s">
        <v>117</v>
      </c>
      <c r="J9" s="23" t="s">
        <v>117</v>
      </c>
      <c r="K9" s="23" t="s">
        <v>117</v>
      </c>
      <c r="L9" s="23" t="s">
        <v>117</v>
      </c>
      <c r="M9" s="23" t="s">
        <v>117</v>
      </c>
      <c r="N9" s="23" t="s">
        <v>117</v>
      </c>
      <c r="O9" s="23" t="s">
        <v>117</v>
      </c>
    </row>
    <row r="10" spans="1:15" ht="24" customHeight="1">
      <c r="A10" s="66" t="s">
        <v>110</v>
      </c>
      <c r="B10" s="66"/>
      <c r="C10" s="66"/>
      <c r="D10" s="66"/>
      <c r="E10" s="66"/>
      <c r="F10" s="66"/>
      <c r="G10" s="66"/>
      <c r="H10" s="66"/>
      <c r="I10" s="66"/>
      <c r="J10" s="66" t="s">
        <v>111</v>
      </c>
      <c r="K10" s="66"/>
      <c r="L10" s="66"/>
      <c r="M10" s="66" t="s">
        <v>112</v>
      </c>
      <c r="N10" s="66"/>
      <c r="O10" s="66"/>
    </row>
    <row r="11" spans="1:15" ht="27.75" customHeight="1">
      <c r="A11" s="59" t="s">
        <v>131</v>
      </c>
      <c r="B11" s="59"/>
      <c r="C11" s="59"/>
      <c r="D11" s="59"/>
      <c r="E11" s="59"/>
      <c r="F11" s="59"/>
      <c r="G11" s="59"/>
      <c r="H11" s="59"/>
      <c r="I11" s="59"/>
      <c r="J11" s="60" t="s">
        <v>132</v>
      </c>
      <c r="K11" s="60"/>
      <c r="L11" s="60"/>
      <c r="M11" s="60" t="s">
        <v>133</v>
      </c>
      <c r="N11" s="60"/>
      <c r="O11" s="60"/>
    </row>
    <row r="12" spans="1:15" ht="16.5">
      <c r="A12" s="21" t="s">
        <v>97</v>
      </c>
      <c r="B12" s="12"/>
      <c r="C12" s="12"/>
      <c r="D12" s="13"/>
      <c r="E12" s="13"/>
      <c r="F12" s="13"/>
      <c r="G12" s="13"/>
      <c r="H12" s="13"/>
      <c r="I12" s="13"/>
      <c r="J12" s="13"/>
      <c r="K12" s="14"/>
      <c r="L12" s="14"/>
      <c r="M12" s="14"/>
      <c r="N12" s="14"/>
      <c r="O12" s="14"/>
    </row>
    <row r="13" spans="1:15" ht="33.75" customHeight="1">
      <c r="A13" s="55" t="s">
        <v>136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7"/>
    </row>
    <row r="14" spans="1:15" ht="13.5">
      <c r="A14" s="22" t="s">
        <v>94</v>
      </c>
      <c r="B14" s="15"/>
      <c r="C14" s="15"/>
      <c r="D14" s="15"/>
      <c r="E14" s="15"/>
      <c r="F14" s="15"/>
      <c r="G14" s="15"/>
      <c r="H14" s="15"/>
      <c r="I14" s="15"/>
      <c r="J14" s="15"/>
      <c r="K14" s="14"/>
      <c r="L14" s="14"/>
      <c r="M14" s="14"/>
      <c r="N14" s="14"/>
      <c r="O14" s="14"/>
    </row>
    <row r="15" spans="1:15" ht="44.25">
      <c r="A15" s="16" t="s">
        <v>99</v>
      </c>
      <c r="B15" s="17"/>
      <c r="C15" s="17"/>
      <c r="D15" s="17"/>
      <c r="E15" s="17"/>
      <c r="F15" s="17"/>
      <c r="G15" s="17"/>
      <c r="H15" s="17"/>
      <c r="I15" s="23" t="s">
        <v>117</v>
      </c>
      <c r="J15" s="23" t="s">
        <v>117</v>
      </c>
      <c r="K15" s="23" t="s">
        <v>117</v>
      </c>
      <c r="L15" s="23" t="s">
        <v>117</v>
      </c>
      <c r="M15" s="23" t="s">
        <v>117</v>
      </c>
      <c r="N15" s="23" t="s">
        <v>117</v>
      </c>
      <c r="O15" s="23" t="s">
        <v>117</v>
      </c>
    </row>
    <row r="16" spans="1:15" ht="16.5">
      <c r="A16" s="21" t="s">
        <v>96</v>
      </c>
      <c r="B16" s="12"/>
      <c r="C16" s="12"/>
      <c r="D16" s="15"/>
      <c r="E16" s="15"/>
      <c r="F16" s="15"/>
      <c r="G16" s="15"/>
      <c r="H16" s="15"/>
      <c r="I16" s="15"/>
      <c r="J16" s="15"/>
      <c r="K16" s="14"/>
      <c r="L16" s="14"/>
      <c r="M16" s="14"/>
      <c r="N16" s="14"/>
      <c r="O16" s="14"/>
    </row>
    <row r="17" spans="1:15" ht="44.25">
      <c r="A17" s="16" t="s">
        <v>99</v>
      </c>
      <c r="B17" s="17"/>
      <c r="C17" s="17"/>
      <c r="D17" s="17"/>
      <c r="E17" s="17"/>
      <c r="F17" s="17"/>
      <c r="G17" s="17"/>
      <c r="H17" s="17"/>
      <c r="I17" s="23" t="s">
        <v>117</v>
      </c>
      <c r="J17" s="23" t="s">
        <v>117</v>
      </c>
      <c r="K17" s="23" t="s">
        <v>117</v>
      </c>
      <c r="L17" s="23" t="s">
        <v>117</v>
      </c>
      <c r="M17" s="23" t="s">
        <v>117</v>
      </c>
      <c r="N17" s="23" t="s">
        <v>117</v>
      </c>
      <c r="O17" s="23" t="s">
        <v>117</v>
      </c>
    </row>
    <row r="18" spans="1:15" ht="24" customHeight="1">
      <c r="A18" s="66" t="s">
        <v>110</v>
      </c>
      <c r="B18" s="66"/>
      <c r="C18" s="66"/>
      <c r="D18" s="66"/>
      <c r="E18" s="66"/>
      <c r="F18" s="66"/>
      <c r="G18" s="66"/>
      <c r="H18" s="66"/>
      <c r="I18" s="66"/>
      <c r="J18" s="66" t="s">
        <v>111</v>
      </c>
      <c r="K18" s="66"/>
      <c r="L18" s="66"/>
      <c r="M18" s="66" t="s">
        <v>112</v>
      </c>
      <c r="N18" s="66"/>
      <c r="O18" s="66"/>
    </row>
    <row r="19" spans="1:15" ht="27.75" customHeight="1">
      <c r="A19" s="59" t="s">
        <v>134</v>
      </c>
      <c r="B19" s="59"/>
      <c r="C19" s="59"/>
      <c r="D19" s="59"/>
      <c r="E19" s="59"/>
      <c r="F19" s="59"/>
      <c r="G19" s="59"/>
      <c r="H19" s="59"/>
      <c r="I19" s="59"/>
      <c r="J19" s="60" t="s">
        <v>135</v>
      </c>
      <c r="K19" s="60"/>
      <c r="L19" s="60"/>
      <c r="M19" s="60" t="s">
        <v>69</v>
      </c>
      <c r="N19" s="60"/>
      <c r="O19" s="60"/>
    </row>
    <row r="20" spans="1:15" ht="16.5">
      <c r="A20" s="21" t="s">
        <v>97</v>
      </c>
      <c r="B20" s="12"/>
      <c r="C20" s="12"/>
      <c r="D20" s="13"/>
      <c r="E20" s="13"/>
      <c r="F20" s="13"/>
      <c r="G20" s="13"/>
      <c r="H20" s="13"/>
      <c r="I20" s="13"/>
      <c r="J20" s="13"/>
      <c r="K20" s="14"/>
      <c r="L20" s="14"/>
      <c r="M20" s="14"/>
      <c r="N20" s="14"/>
      <c r="O20" s="14"/>
    </row>
    <row r="21" spans="1:15" ht="13.5">
      <c r="A21" s="55" t="s">
        <v>137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7"/>
    </row>
    <row r="22" spans="1:15" ht="13.5">
      <c r="A22" s="22" t="s">
        <v>94</v>
      </c>
      <c r="B22" s="15"/>
      <c r="C22" s="15"/>
      <c r="D22" s="15"/>
      <c r="E22" s="15"/>
      <c r="F22" s="15"/>
      <c r="G22" s="15"/>
      <c r="H22" s="15"/>
      <c r="I22" s="15"/>
      <c r="J22" s="15"/>
      <c r="K22" s="14"/>
      <c r="L22" s="14"/>
      <c r="M22" s="14"/>
      <c r="N22" s="14"/>
      <c r="O22" s="14"/>
    </row>
    <row r="23" spans="1:15" ht="44.25">
      <c r="A23" s="16" t="s">
        <v>99</v>
      </c>
      <c r="B23" s="17"/>
      <c r="C23" s="17"/>
      <c r="D23" s="17"/>
      <c r="E23" s="17"/>
      <c r="F23" s="17"/>
      <c r="G23" s="23"/>
      <c r="H23" s="23"/>
      <c r="I23" s="23"/>
      <c r="J23" s="23"/>
      <c r="K23" s="23" t="s">
        <v>117</v>
      </c>
      <c r="L23" s="23" t="s">
        <v>117</v>
      </c>
      <c r="M23" s="23" t="s">
        <v>117</v>
      </c>
      <c r="N23" s="23" t="s">
        <v>117</v>
      </c>
      <c r="O23" s="23" t="s">
        <v>117</v>
      </c>
    </row>
    <row r="24" spans="1:15" ht="16.5">
      <c r="A24" s="21" t="s">
        <v>96</v>
      </c>
      <c r="B24" s="12"/>
      <c r="C24" s="12"/>
      <c r="D24" s="15"/>
      <c r="E24" s="15"/>
      <c r="F24" s="15"/>
      <c r="G24" s="15"/>
      <c r="H24" s="15"/>
      <c r="I24" s="15"/>
      <c r="J24" s="15"/>
      <c r="K24" s="14"/>
      <c r="L24" s="14"/>
      <c r="M24" s="14"/>
      <c r="N24" s="14"/>
      <c r="O24" s="14"/>
    </row>
    <row r="25" spans="1:15" ht="44.25">
      <c r="A25" s="16" t="s">
        <v>99</v>
      </c>
      <c r="B25" s="17"/>
      <c r="C25" s="17"/>
      <c r="D25" s="17"/>
      <c r="E25" s="17"/>
      <c r="F25" s="17"/>
      <c r="G25" s="23"/>
      <c r="H25" s="23"/>
      <c r="I25" s="23"/>
      <c r="J25" s="23"/>
      <c r="K25" s="23" t="s">
        <v>117</v>
      </c>
      <c r="L25" s="23" t="s">
        <v>117</v>
      </c>
      <c r="M25" s="23" t="s">
        <v>117</v>
      </c>
      <c r="N25" s="23" t="s">
        <v>117</v>
      </c>
      <c r="O25" s="23" t="s">
        <v>117</v>
      </c>
    </row>
    <row r="26" spans="1:15" ht="24" customHeight="1">
      <c r="A26" s="66" t="s">
        <v>110</v>
      </c>
      <c r="B26" s="66"/>
      <c r="C26" s="66"/>
      <c r="D26" s="66"/>
      <c r="E26" s="66"/>
      <c r="F26" s="66"/>
      <c r="G26" s="66"/>
      <c r="H26" s="66"/>
      <c r="I26" s="66"/>
      <c r="J26" s="66" t="s">
        <v>111</v>
      </c>
      <c r="K26" s="66"/>
      <c r="L26" s="66"/>
      <c r="M26" s="66" t="s">
        <v>112</v>
      </c>
      <c r="N26" s="66"/>
      <c r="O26" s="66"/>
    </row>
    <row r="27" spans="1:15" ht="27.75" customHeight="1">
      <c r="A27" s="59" t="s">
        <v>8</v>
      </c>
      <c r="B27" s="59"/>
      <c r="C27" s="59"/>
      <c r="D27" s="59"/>
      <c r="E27" s="59"/>
      <c r="F27" s="59"/>
      <c r="G27" s="59"/>
      <c r="H27" s="59"/>
      <c r="I27" s="59"/>
      <c r="J27" s="60" t="s">
        <v>118</v>
      </c>
      <c r="K27" s="60"/>
      <c r="L27" s="60"/>
      <c r="M27" s="60" t="s">
        <v>4</v>
      </c>
      <c r="N27" s="60"/>
      <c r="O27" s="60"/>
    </row>
    <row r="28" spans="1:15" ht="16.5">
      <c r="A28" s="21" t="s">
        <v>97</v>
      </c>
      <c r="B28" s="12"/>
      <c r="C28" s="12"/>
      <c r="D28" s="13"/>
      <c r="E28" s="13"/>
      <c r="F28" s="13"/>
      <c r="G28" s="13"/>
      <c r="H28" s="13"/>
      <c r="I28" s="13"/>
      <c r="J28" s="13"/>
      <c r="K28" s="14"/>
      <c r="L28" s="14"/>
      <c r="M28" s="14"/>
      <c r="N28" s="14"/>
      <c r="O28" s="14"/>
    </row>
    <row r="29" spans="1:15" ht="13.5">
      <c r="A29" s="55" t="s">
        <v>11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7"/>
    </row>
    <row r="30" spans="1:15" ht="13.5">
      <c r="A30" s="22" t="s">
        <v>94</v>
      </c>
      <c r="B30" s="15"/>
      <c r="C30" s="15"/>
      <c r="D30" s="15"/>
      <c r="E30" s="15"/>
      <c r="F30" s="15"/>
      <c r="G30" s="15"/>
      <c r="H30" s="15"/>
      <c r="I30" s="15"/>
      <c r="J30" s="15"/>
      <c r="K30" s="14"/>
      <c r="L30" s="14"/>
      <c r="M30" s="14"/>
      <c r="N30" s="14"/>
      <c r="O30" s="14"/>
    </row>
    <row r="31" spans="1:15" ht="44.25">
      <c r="A31" s="16" t="s">
        <v>99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5" ht="16.5">
      <c r="A32" s="21" t="s">
        <v>96</v>
      </c>
      <c r="B32" s="12"/>
      <c r="C32" s="12"/>
      <c r="D32" s="15"/>
      <c r="E32" s="15"/>
      <c r="F32" s="15"/>
      <c r="G32" s="15"/>
      <c r="H32" s="15"/>
      <c r="I32" s="15"/>
      <c r="J32" s="15"/>
      <c r="K32" s="14"/>
      <c r="L32" s="14"/>
      <c r="M32" s="14"/>
      <c r="N32" s="14"/>
      <c r="O32" s="14"/>
    </row>
    <row r="33" spans="1:15" ht="44.25">
      <c r="A33" s="16" t="s">
        <v>99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5" ht="21.75" customHeight="1">
      <c r="A34" s="66" t="s">
        <v>110</v>
      </c>
      <c r="B34" s="66"/>
      <c r="C34" s="66"/>
      <c r="D34" s="66"/>
      <c r="E34" s="66"/>
      <c r="F34" s="66"/>
      <c r="G34" s="66"/>
      <c r="H34" s="66"/>
      <c r="I34" s="66"/>
      <c r="J34" s="66" t="s">
        <v>111</v>
      </c>
      <c r="K34" s="66"/>
      <c r="L34" s="66"/>
      <c r="M34" s="66" t="s">
        <v>112</v>
      </c>
      <c r="N34" s="66"/>
      <c r="O34" s="66"/>
    </row>
    <row r="35" spans="1:15" ht="27.75">
      <c r="A35" s="59" t="s">
        <v>58</v>
      </c>
      <c r="B35" s="59"/>
      <c r="C35" s="59"/>
      <c r="D35" s="59"/>
      <c r="E35" s="59"/>
      <c r="F35" s="59"/>
      <c r="G35" s="59"/>
      <c r="H35" s="59"/>
      <c r="I35" s="59"/>
      <c r="J35" s="60" t="s">
        <v>124</v>
      </c>
      <c r="K35" s="60"/>
      <c r="L35" s="60"/>
      <c r="M35" s="60" t="s">
        <v>0</v>
      </c>
      <c r="N35" s="60"/>
      <c r="O35" s="60"/>
    </row>
    <row r="36" spans="1:15" ht="16.5">
      <c r="A36" s="21" t="s">
        <v>97</v>
      </c>
      <c r="B36" s="12"/>
      <c r="C36" s="12"/>
      <c r="D36" s="13"/>
      <c r="E36" s="13"/>
      <c r="F36" s="13"/>
      <c r="G36" s="13"/>
      <c r="H36" s="13"/>
      <c r="I36" s="13"/>
      <c r="J36" s="13"/>
      <c r="K36" s="14"/>
      <c r="L36" s="14"/>
      <c r="M36" s="14"/>
      <c r="N36" s="14"/>
      <c r="O36" s="14"/>
    </row>
    <row r="37" spans="1:15" ht="22.5" customHeight="1">
      <c r="A37" s="55" t="s">
        <v>27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7"/>
    </row>
    <row r="38" spans="1:15" ht="13.5">
      <c r="A38" s="22" t="s">
        <v>94</v>
      </c>
      <c r="B38" s="15"/>
      <c r="C38" s="15"/>
      <c r="D38" s="15"/>
      <c r="E38" s="15"/>
      <c r="F38" s="15"/>
      <c r="G38" s="15"/>
      <c r="H38" s="15"/>
      <c r="I38" s="15"/>
      <c r="J38" s="15"/>
      <c r="K38" s="14"/>
      <c r="L38" s="14"/>
      <c r="M38" s="14"/>
      <c r="N38" s="14"/>
      <c r="O38" s="14"/>
    </row>
    <row r="39" spans="1:15" ht="44.25">
      <c r="A39" s="16" t="s">
        <v>99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 ht="16.5">
      <c r="A40" s="21" t="s">
        <v>96</v>
      </c>
      <c r="B40" s="12"/>
      <c r="C40" s="12"/>
      <c r="D40" s="15"/>
      <c r="E40" s="15"/>
      <c r="F40" s="15"/>
      <c r="G40" s="15"/>
      <c r="H40" s="15"/>
      <c r="I40" s="15"/>
      <c r="J40" s="15"/>
      <c r="K40" s="14"/>
      <c r="L40" s="14"/>
      <c r="M40" s="14"/>
      <c r="N40" s="14"/>
      <c r="O40" s="14"/>
    </row>
    <row r="41" spans="1:15" ht="44.25">
      <c r="A41" s="16" t="s">
        <v>99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</sheetData>
  <mergeCells count="36">
    <mergeCell ref="A37:O37"/>
    <mergeCell ref="A1:O1"/>
    <mergeCell ref="A34:I34"/>
    <mergeCell ref="J34:L34"/>
    <mergeCell ref="M34:O34"/>
    <mergeCell ref="A35:I35"/>
    <mergeCell ref="J35:L35"/>
    <mergeCell ref="M35:O35"/>
    <mergeCell ref="A2:I2"/>
    <mergeCell ref="J2:L2"/>
    <mergeCell ref="M2:O2"/>
    <mergeCell ref="A3:I3"/>
    <mergeCell ref="J3:L3"/>
    <mergeCell ref="M3:O3"/>
    <mergeCell ref="A5:O5"/>
    <mergeCell ref="A10:I10"/>
    <mergeCell ref="J10:L10"/>
    <mergeCell ref="M10:O10"/>
    <mergeCell ref="A11:I11"/>
    <mergeCell ref="J11:L11"/>
    <mergeCell ref="M11:O11"/>
    <mergeCell ref="A13:O13"/>
    <mergeCell ref="A18:I18"/>
    <mergeCell ref="J18:L18"/>
    <mergeCell ref="M18:O18"/>
    <mergeCell ref="A19:I19"/>
    <mergeCell ref="J19:L19"/>
    <mergeCell ref="M19:O19"/>
    <mergeCell ref="A29:O29"/>
    <mergeCell ref="A21:O21"/>
    <mergeCell ref="A26:I26"/>
    <mergeCell ref="J26:L26"/>
    <mergeCell ref="M26:O26"/>
    <mergeCell ref="A27:I27"/>
    <mergeCell ref="J27:L27"/>
    <mergeCell ref="M27:O27"/>
  </mergeCells>
  <pageMargins left="0.70866141732283472" right="0.70866141732283472" top="0.78740157480314965" bottom="0.78740157480314965" header="0.31496062992125984" footer="0.31496062992125984"/>
  <pageSetup paperSize="9" scale="91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3"/>
  <sheetViews>
    <sheetView workbookViewId="0">
      <selection sqref="A1:O1"/>
    </sheetView>
  </sheetViews>
  <sheetFormatPr defaultRowHeight="12.75"/>
  <cols>
    <col min="1" max="15" width="9.7109375" customWidth="1"/>
  </cols>
  <sheetData>
    <row r="1" spans="1:15" ht="32.25">
      <c r="A1" s="70" t="s">
        <v>144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24" customHeight="1">
      <c r="A2" s="66" t="s">
        <v>110</v>
      </c>
      <c r="B2" s="66"/>
      <c r="C2" s="66"/>
      <c r="D2" s="66"/>
      <c r="E2" s="66"/>
      <c r="F2" s="66"/>
      <c r="G2" s="66"/>
      <c r="H2" s="66"/>
      <c r="I2" s="66"/>
      <c r="J2" s="66" t="s">
        <v>128</v>
      </c>
      <c r="K2" s="66"/>
      <c r="L2" s="66"/>
      <c r="M2" s="66" t="s">
        <v>112</v>
      </c>
      <c r="N2" s="66"/>
      <c r="O2" s="66"/>
    </row>
    <row r="3" spans="1:15" ht="27.75" customHeight="1">
      <c r="A3" s="59" t="s">
        <v>145</v>
      </c>
      <c r="B3" s="59"/>
      <c r="C3" s="59"/>
      <c r="D3" s="59"/>
      <c r="E3" s="59"/>
      <c r="F3" s="59"/>
      <c r="G3" s="59"/>
      <c r="H3" s="59"/>
      <c r="I3" s="59"/>
      <c r="J3" s="60" t="s">
        <v>123</v>
      </c>
      <c r="K3" s="60"/>
      <c r="L3" s="60"/>
      <c r="M3" s="60" t="s">
        <v>147</v>
      </c>
      <c r="N3" s="60"/>
      <c r="O3" s="60"/>
    </row>
    <row r="4" spans="1:15" ht="16.5">
      <c r="A4" s="21" t="s">
        <v>97</v>
      </c>
      <c r="B4" s="12"/>
      <c r="C4" s="12"/>
      <c r="D4" s="13"/>
      <c r="E4" s="13"/>
      <c r="F4" s="13"/>
      <c r="G4" s="13"/>
      <c r="H4" s="13"/>
      <c r="I4" s="13"/>
      <c r="J4" s="13"/>
      <c r="K4" s="14"/>
      <c r="L4" s="14"/>
      <c r="M4" s="14"/>
      <c r="N4" s="14"/>
      <c r="O4" s="14"/>
    </row>
    <row r="5" spans="1:15" ht="22.5" customHeight="1">
      <c r="A5" s="55" t="s">
        <v>146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24" customHeight="1">
      <c r="A6" s="66" t="s">
        <v>110</v>
      </c>
      <c r="B6" s="66"/>
      <c r="C6" s="66"/>
      <c r="D6" s="66"/>
      <c r="E6" s="66"/>
      <c r="F6" s="66"/>
      <c r="G6" s="66"/>
      <c r="H6" s="66"/>
      <c r="I6" s="66"/>
      <c r="J6" s="66" t="s">
        <v>128</v>
      </c>
      <c r="K6" s="66"/>
      <c r="L6" s="66"/>
      <c r="M6" s="66" t="s">
        <v>112</v>
      </c>
      <c r="N6" s="66"/>
      <c r="O6" s="66"/>
    </row>
    <row r="7" spans="1:15" ht="27.75" customHeight="1">
      <c r="A7" s="59" t="s">
        <v>126</v>
      </c>
      <c r="B7" s="59"/>
      <c r="C7" s="59"/>
      <c r="D7" s="59"/>
      <c r="E7" s="59"/>
      <c r="F7" s="59"/>
      <c r="G7" s="59"/>
      <c r="H7" s="59"/>
      <c r="I7" s="59"/>
      <c r="J7" s="60"/>
      <c r="K7" s="60"/>
      <c r="L7" s="60"/>
      <c r="M7" s="60"/>
      <c r="N7" s="60"/>
      <c r="O7" s="60"/>
    </row>
    <row r="8" spans="1:15" ht="16.5">
      <c r="A8" s="21" t="s">
        <v>97</v>
      </c>
      <c r="B8" s="12"/>
      <c r="C8" s="12"/>
      <c r="D8" s="13"/>
      <c r="E8" s="13"/>
      <c r="F8" s="13"/>
      <c r="G8" s="13"/>
      <c r="H8" s="13"/>
      <c r="I8" s="13"/>
      <c r="J8" s="13"/>
      <c r="K8" s="14"/>
      <c r="L8" s="14"/>
      <c r="M8" s="14"/>
      <c r="N8" s="14"/>
      <c r="O8" s="14"/>
    </row>
    <row r="9" spans="1:15" ht="45" customHeight="1">
      <c r="A9" s="55" t="s">
        <v>127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7"/>
    </row>
    <row r="10" spans="1:15" ht="13.5">
      <c r="A10" s="22" t="s">
        <v>94</v>
      </c>
      <c r="B10" s="15"/>
      <c r="C10" s="15"/>
      <c r="D10" s="15"/>
      <c r="E10" s="15"/>
      <c r="F10" s="15"/>
      <c r="G10" s="15"/>
      <c r="H10" s="15"/>
      <c r="I10" s="15"/>
      <c r="J10" s="15"/>
      <c r="K10" s="14"/>
      <c r="L10" s="14"/>
      <c r="M10" s="14"/>
      <c r="N10" s="14"/>
      <c r="O10" s="14"/>
    </row>
    <row r="11" spans="1:15" ht="44.25">
      <c r="A11" s="71" t="s">
        <v>99</v>
      </c>
      <c r="B11" s="72"/>
      <c r="C11" s="72"/>
      <c r="D11" s="73"/>
      <c r="E11" s="17"/>
      <c r="F11" s="17"/>
      <c r="G11" s="17"/>
      <c r="H11" s="74"/>
      <c r="I11" s="75"/>
      <c r="J11" s="75"/>
      <c r="K11" s="75"/>
      <c r="L11" s="76"/>
      <c r="M11" s="17"/>
      <c r="N11" s="17"/>
      <c r="O11" s="17"/>
    </row>
    <row r="12" spans="1:15" ht="24" customHeight="1">
      <c r="A12" s="66" t="s">
        <v>110</v>
      </c>
      <c r="B12" s="66"/>
      <c r="C12" s="66"/>
      <c r="D12" s="66"/>
      <c r="E12" s="66"/>
      <c r="F12" s="66"/>
      <c r="G12" s="66"/>
      <c r="H12" s="66"/>
      <c r="I12" s="66"/>
      <c r="J12" s="66" t="s">
        <v>111</v>
      </c>
      <c r="K12" s="66"/>
      <c r="L12" s="66"/>
      <c r="M12" s="66" t="s">
        <v>112</v>
      </c>
      <c r="N12" s="66"/>
      <c r="O12" s="66"/>
    </row>
    <row r="13" spans="1:15" ht="27.75" customHeight="1">
      <c r="A13" s="59" t="s">
        <v>89</v>
      </c>
      <c r="B13" s="59"/>
      <c r="C13" s="59"/>
      <c r="D13" s="59"/>
      <c r="E13" s="59"/>
      <c r="F13" s="59"/>
      <c r="G13" s="59"/>
      <c r="H13" s="59"/>
      <c r="I13" s="59"/>
      <c r="J13" s="60" t="s">
        <v>92</v>
      </c>
      <c r="K13" s="60"/>
      <c r="L13" s="60"/>
      <c r="M13" s="60" t="s">
        <v>85</v>
      </c>
      <c r="N13" s="60"/>
      <c r="O13" s="60"/>
    </row>
    <row r="14" spans="1:15" ht="16.5">
      <c r="A14" s="21" t="s">
        <v>97</v>
      </c>
      <c r="B14" s="12"/>
      <c r="C14" s="12"/>
      <c r="D14" s="13"/>
      <c r="E14" s="13"/>
      <c r="F14" s="13"/>
      <c r="G14" s="13"/>
      <c r="H14" s="13"/>
      <c r="I14" s="13"/>
      <c r="J14" s="13"/>
      <c r="K14" s="14"/>
      <c r="L14" s="14"/>
      <c r="M14" s="14"/>
      <c r="N14" s="14"/>
      <c r="O14" s="14"/>
    </row>
    <row r="15" spans="1:15" ht="32.25" customHeight="1">
      <c r="A15" s="55" t="s">
        <v>90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</row>
    <row r="16" spans="1:15" ht="13.5">
      <c r="A16" s="22" t="s">
        <v>94</v>
      </c>
      <c r="B16" s="15"/>
      <c r="C16" s="15"/>
      <c r="D16" s="15"/>
      <c r="E16" s="15"/>
      <c r="F16" s="15"/>
      <c r="G16" s="15"/>
      <c r="H16" s="15"/>
      <c r="I16" s="15"/>
      <c r="J16" s="15"/>
      <c r="K16" s="14"/>
      <c r="L16" s="14"/>
      <c r="M16" s="14"/>
      <c r="N16" s="14"/>
      <c r="O16" s="14"/>
    </row>
    <row r="17" spans="1:15" ht="44.25">
      <c r="A17" s="16" t="s">
        <v>99</v>
      </c>
      <c r="B17" s="17"/>
      <c r="C17" s="17"/>
      <c r="D17" s="17"/>
      <c r="E17" s="17"/>
      <c r="F17" s="17"/>
      <c r="G17" s="17"/>
      <c r="H17" s="23"/>
      <c r="I17" s="23"/>
      <c r="J17" s="23"/>
      <c r="K17" s="23"/>
      <c r="L17" s="23"/>
      <c r="M17" s="23"/>
      <c r="N17" s="23"/>
      <c r="O17" s="23"/>
    </row>
    <row r="18" spans="1:15" ht="16.5">
      <c r="A18" s="21" t="s">
        <v>96</v>
      </c>
      <c r="B18" s="12"/>
      <c r="C18" s="12"/>
      <c r="D18" s="15"/>
      <c r="E18" s="15"/>
      <c r="F18" s="15"/>
      <c r="G18" s="15"/>
      <c r="H18" s="15"/>
      <c r="I18" s="15"/>
      <c r="J18" s="15"/>
      <c r="K18" s="14"/>
      <c r="L18" s="14"/>
      <c r="M18" s="14"/>
      <c r="N18" s="14"/>
      <c r="O18" s="14"/>
    </row>
    <row r="19" spans="1:15" ht="44.25">
      <c r="A19" s="16" t="s">
        <v>99</v>
      </c>
      <c r="B19" s="17"/>
      <c r="C19" s="17"/>
      <c r="D19" s="17"/>
      <c r="E19" s="17"/>
      <c r="F19" s="17"/>
      <c r="G19" s="17"/>
      <c r="H19" s="23"/>
      <c r="I19" s="23"/>
      <c r="J19" s="23"/>
      <c r="K19" s="23"/>
      <c r="L19" s="23"/>
      <c r="M19" s="23"/>
      <c r="N19" s="23"/>
      <c r="O19" s="23"/>
    </row>
    <row r="20" spans="1:15" ht="24" customHeight="1">
      <c r="A20" s="66" t="s">
        <v>110</v>
      </c>
      <c r="B20" s="66"/>
      <c r="C20" s="66"/>
      <c r="D20" s="66"/>
      <c r="E20" s="66"/>
      <c r="F20" s="66"/>
      <c r="G20" s="66"/>
      <c r="H20" s="66"/>
      <c r="I20" s="66"/>
      <c r="J20" s="66" t="s">
        <v>111</v>
      </c>
      <c r="K20" s="66"/>
      <c r="L20" s="66"/>
      <c r="M20" s="66" t="s">
        <v>112</v>
      </c>
      <c r="N20" s="66"/>
      <c r="O20" s="66"/>
    </row>
    <row r="21" spans="1:15" ht="27.75" customHeight="1">
      <c r="A21" s="59" t="s">
        <v>149</v>
      </c>
      <c r="B21" s="59"/>
      <c r="C21" s="59"/>
      <c r="D21" s="59"/>
      <c r="E21" s="59"/>
      <c r="F21" s="59"/>
      <c r="G21" s="59"/>
      <c r="H21" s="59"/>
      <c r="I21" s="59"/>
      <c r="J21" s="60" t="s">
        <v>119</v>
      </c>
      <c r="K21" s="60"/>
      <c r="L21" s="60"/>
      <c r="M21" s="60" t="s">
        <v>7</v>
      </c>
      <c r="N21" s="60"/>
      <c r="O21" s="60"/>
    </row>
    <row r="22" spans="1:15" ht="16.5">
      <c r="A22" s="21" t="s">
        <v>97</v>
      </c>
      <c r="B22" s="12"/>
      <c r="C22" s="12"/>
      <c r="D22" s="13"/>
      <c r="E22" s="13"/>
      <c r="F22" s="13"/>
      <c r="G22" s="13"/>
      <c r="H22" s="13"/>
      <c r="I22" s="13"/>
      <c r="J22" s="13"/>
      <c r="K22" s="14"/>
      <c r="L22" s="14"/>
      <c r="M22" s="14"/>
      <c r="N22" s="14"/>
      <c r="O22" s="14"/>
    </row>
    <row r="23" spans="1:15" ht="33.75" customHeight="1">
      <c r="A23" s="55" t="s">
        <v>136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7"/>
    </row>
    <row r="24" spans="1:15" ht="13.5">
      <c r="A24" s="22" t="s">
        <v>94</v>
      </c>
      <c r="B24" s="15"/>
      <c r="C24" s="15"/>
      <c r="D24" s="15"/>
      <c r="E24" s="15"/>
      <c r="F24" s="15"/>
      <c r="G24" s="15"/>
      <c r="H24" s="15"/>
      <c r="I24" s="15"/>
      <c r="J24" s="15"/>
      <c r="K24" s="14"/>
      <c r="L24" s="14"/>
      <c r="M24" s="14"/>
      <c r="N24" s="14"/>
      <c r="O24" s="14"/>
    </row>
    <row r="25" spans="1:15" ht="44.25">
      <c r="A25" s="16" t="s">
        <v>99</v>
      </c>
      <c r="B25" s="17"/>
      <c r="C25" s="17"/>
      <c r="D25" s="17"/>
      <c r="E25" s="17"/>
      <c r="F25" s="17"/>
      <c r="G25" s="23" t="s">
        <v>117</v>
      </c>
      <c r="H25" s="23" t="s">
        <v>117</v>
      </c>
      <c r="I25" s="23" t="s">
        <v>117</v>
      </c>
      <c r="J25" s="23" t="s">
        <v>117</v>
      </c>
      <c r="K25" s="23" t="s">
        <v>117</v>
      </c>
      <c r="L25" s="23" t="s">
        <v>117</v>
      </c>
      <c r="M25" s="23" t="s">
        <v>117</v>
      </c>
      <c r="N25" s="23" t="s">
        <v>117</v>
      </c>
      <c r="O25" s="23" t="s">
        <v>117</v>
      </c>
    </row>
    <row r="26" spans="1:15" ht="16.5">
      <c r="A26" s="21" t="s">
        <v>96</v>
      </c>
      <c r="B26" s="12"/>
      <c r="C26" s="12"/>
      <c r="D26" s="15"/>
      <c r="E26" s="15"/>
      <c r="F26" s="15"/>
      <c r="G26" s="15"/>
      <c r="H26" s="15"/>
      <c r="I26" s="15"/>
      <c r="J26" s="15"/>
      <c r="K26" s="14"/>
      <c r="L26" s="14"/>
      <c r="M26" s="14"/>
      <c r="N26" s="14"/>
      <c r="O26" s="14"/>
    </row>
    <row r="27" spans="1:15" ht="44.25">
      <c r="A27" s="16" t="s">
        <v>99</v>
      </c>
      <c r="B27" s="17"/>
      <c r="C27" s="17"/>
      <c r="D27" s="17"/>
      <c r="E27" s="17"/>
      <c r="F27" s="17"/>
      <c r="G27" s="23" t="s">
        <v>117</v>
      </c>
      <c r="H27" s="23" t="s">
        <v>117</v>
      </c>
      <c r="I27" s="23" t="s">
        <v>117</v>
      </c>
      <c r="J27" s="23" t="s">
        <v>117</v>
      </c>
      <c r="K27" s="23" t="s">
        <v>117</v>
      </c>
      <c r="L27" s="23" t="s">
        <v>117</v>
      </c>
      <c r="M27" s="23" t="s">
        <v>117</v>
      </c>
      <c r="N27" s="23" t="s">
        <v>117</v>
      </c>
      <c r="O27" s="23" t="s">
        <v>117</v>
      </c>
    </row>
    <row r="28" spans="1:15" ht="24" customHeight="1">
      <c r="A28" s="66" t="s">
        <v>110</v>
      </c>
      <c r="B28" s="66"/>
      <c r="C28" s="66"/>
      <c r="D28" s="66"/>
      <c r="E28" s="66"/>
      <c r="F28" s="66"/>
      <c r="G28" s="66"/>
      <c r="H28" s="66"/>
      <c r="I28" s="66"/>
      <c r="J28" s="66" t="s">
        <v>111</v>
      </c>
      <c r="K28" s="66"/>
      <c r="L28" s="66"/>
      <c r="M28" s="66" t="s">
        <v>112</v>
      </c>
      <c r="N28" s="66"/>
      <c r="O28" s="66"/>
    </row>
    <row r="29" spans="1:15" ht="27.75" customHeight="1">
      <c r="A29" s="59" t="s">
        <v>5</v>
      </c>
      <c r="B29" s="59"/>
      <c r="C29" s="59"/>
      <c r="D29" s="59"/>
      <c r="E29" s="59"/>
      <c r="F29" s="59"/>
      <c r="G29" s="59"/>
      <c r="H29" s="59"/>
      <c r="I29" s="59"/>
      <c r="J29" s="60" t="s">
        <v>118</v>
      </c>
      <c r="K29" s="60"/>
      <c r="L29" s="60"/>
      <c r="M29" s="60" t="s">
        <v>65</v>
      </c>
      <c r="N29" s="60"/>
      <c r="O29" s="60"/>
    </row>
    <row r="30" spans="1:15" ht="16.5">
      <c r="A30" s="21" t="s">
        <v>97</v>
      </c>
      <c r="B30" s="12"/>
      <c r="C30" s="12"/>
      <c r="D30" s="13"/>
      <c r="E30" s="13"/>
      <c r="F30" s="13"/>
      <c r="G30" s="13"/>
      <c r="H30" s="13"/>
      <c r="I30" s="13"/>
      <c r="J30" s="13"/>
      <c r="K30" s="14"/>
      <c r="L30" s="14"/>
      <c r="M30" s="14"/>
      <c r="N30" s="14"/>
      <c r="O30" s="14"/>
    </row>
    <row r="31" spans="1:15" ht="19.5" customHeight="1">
      <c r="A31" s="55" t="s">
        <v>151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7"/>
    </row>
    <row r="32" spans="1:15" ht="13.5">
      <c r="A32" s="22" t="s">
        <v>94</v>
      </c>
      <c r="B32" s="15"/>
      <c r="C32" s="15"/>
      <c r="D32" s="15"/>
      <c r="E32" s="15"/>
      <c r="F32" s="15"/>
      <c r="G32" s="15"/>
      <c r="H32" s="15"/>
      <c r="I32" s="15"/>
      <c r="J32" s="15"/>
      <c r="K32" s="14"/>
      <c r="L32" s="14"/>
      <c r="M32" s="14"/>
      <c r="N32" s="14"/>
      <c r="O32" s="14"/>
    </row>
    <row r="33" spans="1:15" ht="44.25">
      <c r="A33" s="16" t="s">
        <v>99</v>
      </c>
      <c r="B33" s="17"/>
      <c r="C33" s="17"/>
      <c r="D33" s="17"/>
      <c r="E33" s="17"/>
      <c r="F33" s="17"/>
      <c r="G33" s="23"/>
      <c r="H33" s="23"/>
      <c r="I33" s="23"/>
      <c r="J33" s="23"/>
      <c r="K33" s="23"/>
      <c r="L33" s="23"/>
      <c r="M33" s="23"/>
      <c r="N33" s="23"/>
      <c r="O33" s="23"/>
    </row>
    <row r="34" spans="1:15" ht="16.5">
      <c r="A34" s="21" t="s">
        <v>96</v>
      </c>
      <c r="B34" s="12"/>
      <c r="C34" s="12"/>
      <c r="D34" s="15"/>
      <c r="E34" s="15"/>
      <c r="F34" s="15"/>
      <c r="G34" s="15"/>
      <c r="H34" s="15"/>
      <c r="I34" s="15"/>
      <c r="J34" s="15"/>
      <c r="K34" s="14"/>
      <c r="L34" s="14"/>
      <c r="M34" s="14"/>
      <c r="N34" s="14"/>
      <c r="O34" s="14"/>
    </row>
    <row r="35" spans="1:15" ht="44.25">
      <c r="A35" s="16" t="s">
        <v>99</v>
      </c>
      <c r="B35" s="17"/>
      <c r="C35" s="17"/>
      <c r="D35" s="17"/>
      <c r="E35" s="17"/>
      <c r="F35" s="17"/>
      <c r="G35" s="23"/>
      <c r="H35" s="23"/>
      <c r="I35" s="23"/>
      <c r="J35" s="23"/>
      <c r="K35" s="23"/>
      <c r="L35" s="23"/>
      <c r="M35" s="23"/>
      <c r="N35" s="23"/>
      <c r="O35" s="23"/>
    </row>
    <row r="36" spans="1:15" ht="24" customHeight="1">
      <c r="A36" s="66" t="s">
        <v>110</v>
      </c>
      <c r="B36" s="66"/>
      <c r="C36" s="66"/>
      <c r="D36" s="66"/>
      <c r="E36" s="66"/>
      <c r="F36" s="66"/>
      <c r="G36" s="66"/>
      <c r="H36" s="66"/>
      <c r="I36" s="66"/>
      <c r="J36" s="66" t="s">
        <v>111</v>
      </c>
      <c r="K36" s="66"/>
      <c r="L36" s="66"/>
      <c r="M36" s="66" t="s">
        <v>112</v>
      </c>
      <c r="N36" s="66"/>
      <c r="O36" s="66"/>
    </row>
    <row r="37" spans="1:15" ht="27.75" customHeight="1">
      <c r="A37" s="59" t="s">
        <v>16</v>
      </c>
      <c r="B37" s="59"/>
      <c r="C37" s="59"/>
      <c r="D37" s="59"/>
      <c r="E37" s="59"/>
      <c r="F37" s="59"/>
      <c r="G37" s="59"/>
      <c r="H37" s="59"/>
      <c r="I37" s="59"/>
      <c r="J37" s="60" t="s">
        <v>124</v>
      </c>
      <c r="K37" s="60"/>
      <c r="L37" s="60"/>
      <c r="M37" s="60" t="s">
        <v>150</v>
      </c>
      <c r="N37" s="60"/>
      <c r="O37" s="60"/>
    </row>
    <row r="38" spans="1:15" ht="16.5">
      <c r="A38" s="21" t="s">
        <v>97</v>
      </c>
      <c r="B38" s="12"/>
      <c r="C38" s="12"/>
      <c r="D38" s="13"/>
      <c r="E38" s="13"/>
      <c r="F38" s="13"/>
      <c r="G38" s="13"/>
      <c r="H38" s="13"/>
      <c r="I38" s="13"/>
      <c r="J38" s="13"/>
      <c r="K38" s="14"/>
      <c r="L38" s="14"/>
      <c r="M38" s="14"/>
      <c r="N38" s="14"/>
      <c r="O38" s="14"/>
    </row>
    <row r="39" spans="1:15" ht="18" customHeight="1">
      <c r="A39" s="55" t="s">
        <v>14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7"/>
    </row>
    <row r="40" spans="1:15" ht="13.5">
      <c r="A40" s="22" t="s">
        <v>94</v>
      </c>
      <c r="B40" s="15"/>
      <c r="C40" s="15"/>
      <c r="D40" s="15"/>
      <c r="E40" s="15"/>
      <c r="F40" s="15"/>
      <c r="G40" s="15"/>
      <c r="H40" s="15"/>
      <c r="I40" s="15"/>
      <c r="J40" s="15"/>
      <c r="K40" s="14"/>
      <c r="L40" s="14"/>
      <c r="M40" s="14"/>
      <c r="N40" s="14"/>
      <c r="O40" s="14"/>
    </row>
    <row r="41" spans="1:15" ht="44.25">
      <c r="A41" s="16" t="s">
        <v>99</v>
      </c>
      <c r="B41" s="17"/>
      <c r="C41" s="17"/>
      <c r="D41" s="17"/>
      <c r="E41" s="17"/>
      <c r="F41" s="17"/>
      <c r="G41" s="17"/>
      <c r="H41" s="17"/>
      <c r="I41" s="17"/>
      <c r="J41" s="17"/>
      <c r="K41" s="23" t="s">
        <v>117</v>
      </c>
      <c r="L41" s="23" t="s">
        <v>117</v>
      </c>
      <c r="M41" s="23" t="s">
        <v>117</v>
      </c>
      <c r="N41" s="23" t="s">
        <v>117</v>
      </c>
      <c r="O41" s="23" t="s">
        <v>117</v>
      </c>
    </row>
    <row r="42" spans="1:15" ht="16.5">
      <c r="A42" s="21" t="s">
        <v>96</v>
      </c>
      <c r="B42" s="12"/>
      <c r="C42" s="12"/>
      <c r="D42" s="15"/>
      <c r="E42" s="15"/>
      <c r="F42" s="15"/>
      <c r="G42" s="15"/>
      <c r="H42" s="15"/>
      <c r="I42" s="15"/>
      <c r="J42" s="15"/>
      <c r="K42" s="14"/>
      <c r="L42" s="14"/>
      <c r="M42" s="14"/>
      <c r="N42" s="14"/>
      <c r="O42" s="14"/>
    </row>
    <row r="43" spans="1:15" ht="44.25">
      <c r="A43" s="16" t="s">
        <v>99</v>
      </c>
      <c r="B43" s="17"/>
      <c r="C43" s="17"/>
      <c r="D43" s="17"/>
      <c r="E43" s="17"/>
      <c r="F43" s="17"/>
      <c r="G43" s="17"/>
      <c r="H43" s="17"/>
      <c r="I43" s="17"/>
      <c r="J43" s="17"/>
      <c r="K43" s="23" t="s">
        <v>117</v>
      </c>
      <c r="L43" s="23" t="s">
        <v>117</v>
      </c>
      <c r="M43" s="23" t="s">
        <v>117</v>
      </c>
      <c r="N43" s="23" t="s">
        <v>117</v>
      </c>
      <c r="O43" s="23" t="s">
        <v>117</v>
      </c>
    </row>
  </sheetData>
  <mergeCells count="45">
    <mergeCell ref="A1:O1"/>
    <mergeCell ref="A6:I6"/>
    <mergeCell ref="J6:L6"/>
    <mergeCell ref="M6:O6"/>
    <mergeCell ref="A7:I7"/>
    <mergeCell ref="J7:L7"/>
    <mergeCell ref="M7:O7"/>
    <mergeCell ref="A2:I2"/>
    <mergeCell ref="J2:L2"/>
    <mergeCell ref="M2:O2"/>
    <mergeCell ref="A3:I3"/>
    <mergeCell ref="J3:L3"/>
    <mergeCell ref="M3:O3"/>
    <mergeCell ref="A5:O5"/>
    <mergeCell ref="A9:O9"/>
    <mergeCell ref="A11:D11"/>
    <mergeCell ref="H11:L11"/>
    <mergeCell ref="A12:I12"/>
    <mergeCell ref="J12:L12"/>
    <mergeCell ref="M12:O12"/>
    <mergeCell ref="A13:I13"/>
    <mergeCell ref="J13:L13"/>
    <mergeCell ref="M13:O13"/>
    <mergeCell ref="A15:O15"/>
    <mergeCell ref="A20:I20"/>
    <mergeCell ref="J20:L20"/>
    <mergeCell ref="M20:O20"/>
    <mergeCell ref="A21:I21"/>
    <mergeCell ref="J21:L21"/>
    <mergeCell ref="M21:O21"/>
    <mergeCell ref="A23:O23"/>
    <mergeCell ref="A28:I28"/>
    <mergeCell ref="J28:L28"/>
    <mergeCell ref="M28:O28"/>
    <mergeCell ref="A37:I37"/>
    <mergeCell ref="J37:L37"/>
    <mergeCell ref="M37:O37"/>
    <mergeCell ref="A39:O39"/>
    <mergeCell ref="A29:I29"/>
    <mergeCell ref="J29:L29"/>
    <mergeCell ref="M29:O29"/>
    <mergeCell ref="A31:O31"/>
    <mergeCell ref="A36:I36"/>
    <mergeCell ref="J36:L36"/>
    <mergeCell ref="M36:O36"/>
  </mergeCells>
  <pageMargins left="0.70866141732283472" right="0.70866141732283472" top="0.78740157480314965" bottom="0.78740157480314965" header="0.31496062992125984" footer="0.31496062992125984"/>
  <pageSetup paperSize="9" scale="85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9"/>
  <sheetViews>
    <sheetView workbookViewId="0">
      <selection activeCell="A11" sqref="A11:O11"/>
    </sheetView>
  </sheetViews>
  <sheetFormatPr defaultRowHeight="12.75"/>
  <cols>
    <col min="1" max="15" width="9.7109375" customWidth="1"/>
  </cols>
  <sheetData>
    <row r="1" spans="1:15" ht="32.25">
      <c r="A1" s="70" t="s">
        <v>165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27.75" customHeight="1">
      <c r="A2" s="66" t="s">
        <v>110</v>
      </c>
      <c r="B2" s="66"/>
      <c r="C2" s="66"/>
      <c r="D2" s="66"/>
      <c r="E2" s="66"/>
      <c r="F2" s="66"/>
      <c r="G2" s="66"/>
      <c r="H2" s="66"/>
      <c r="I2" s="66"/>
      <c r="J2" s="66" t="s">
        <v>128</v>
      </c>
      <c r="K2" s="66"/>
      <c r="L2" s="66"/>
      <c r="M2" s="66" t="s">
        <v>112</v>
      </c>
      <c r="N2" s="66"/>
      <c r="O2" s="66"/>
    </row>
    <row r="3" spans="1:15" ht="27.75">
      <c r="A3" s="59" t="s">
        <v>126</v>
      </c>
      <c r="B3" s="59"/>
      <c r="C3" s="59"/>
      <c r="D3" s="59"/>
      <c r="E3" s="59"/>
      <c r="F3" s="59"/>
      <c r="G3" s="59"/>
      <c r="H3" s="59"/>
      <c r="I3" s="59"/>
      <c r="J3" s="60" t="s">
        <v>166</v>
      </c>
      <c r="K3" s="60"/>
      <c r="L3" s="60"/>
      <c r="M3" s="60" t="s">
        <v>141</v>
      </c>
      <c r="N3" s="60"/>
      <c r="O3" s="60"/>
    </row>
    <row r="4" spans="1:15" ht="13.5" customHeight="1">
      <c r="A4" s="21" t="s">
        <v>97</v>
      </c>
      <c r="B4" s="12"/>
      <c r="C4" s="12"/>
      <c r="D4" s="13"/>
      <c r="E4" s="13"/>
      <c r="F4" s="13"/>
      <c r="G4" s="13"/>
      <c r="H4" s="13"/>
      <c r="I4" s="13"/>
      <c r="J4" s="13"/>
      <c r="K4" s="14"/>
      <c r="L4" s="14"/>
      <c r="M4" s="14"/>
      <c r="N4" s="14"/>
      <c r="O4" s="14"/>
    </row>
    <row r="5" spans="1:15" ht="13.5">
      <c r="A5" s="55" t="s">
        <v>127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3.5">
      <c r="A6" s="22" t="s">
        <v>94</v>
      </c>
      <c r="B6" s="15"/>
      <c r="C6" s="15"/>
      <c r="D6" s="15"/>
      <c r="E6" s="15"/>
      <c r="F6" s="15"/>
      <c r="G6" s="15"/>
      <c r="H6" s="15"/>
      <c r="I6" s="15"/>
      <c r="J6" s="15"/>
      <c r="K6" s="14"/>
      <c r="L6" s="14"/>
      <c r="M6" s="14"/>
      <c r="N6" s="14"/>
      <c r="O6" s="14"/>
    </row>
    <row r="7" spans="1:15" ht="47.25" customHeight="1">
      <c r="A7" s="61" t="s">
        <v>169</v>
      </c>
      <c r="B7" s="62"/>
      <c r="C7" s="62"/>
      <c r="D7" s="63"/>
      <c r="E7" s="17"/>
      <c r="F7" s="17"/>
      <c r="G7" s="17"/>
      <c r="H7" s="61" t="s">
        <v>168</v>
      </c>
      <c r="I7" s="62"/>
      <c r="J7" s="62"/>
      <c r="K7" s="62"/>
      <c r="L7" s="63"/>
      <c r="M7" s="17"/>
      <c r="N7" s="17"/>
      <c r="O7" s="17"/>
    </row>
    <row r="8" spans="1:15" ht="24" customHeight="1">
      <c r="A8" s="66" t="s">
        <v>110</v>
      </c>
      <c r="B8" s="66"/>
      <c r="C8" s="66"/>
      <c r="D8" s="66"/>
      <c r="E8" s="66"/>
      <c r="F8" s="66"/>
      <c r="G8" s="66"/>
      <c r="H8" s="66"/>
      <c r="I8" s="66"/>
      <c r="J8" s="66" t="s">
        <v>111</v>
      </c>
      <c r="K8" s="66"/>
      <c r="L8" s="66"/>
      <c r="M8" s="66" t="s">
        <v>112</v>
      </c>
      <c r="N8" s="66"/>
      <c r="O8" s="66"/>
    </row>
    <row r="9" spans="1:15" ht="27.75" customHeight="1">
      <c r="A9" s="59" t="s">
        <v>77</v>
      </c>
      <c r="B9" s="59"/>
      <c r="C9" s="59"/>
      <c r="D9" s="59"/>
      <c r="E9" s="59"/>
      <c r="F9" s="59"/>
      <c r="G9" s="59"/>
      <c r="H9" s="59"/>
      <c r="I9" s="59"/>
      <c r="J9" s="60" t="s">
        <v>124</v>
      </c>
      <c r="K9" s="60"/>
      <c r="L9" s="60"/>
      <c r="M9" s="60" t="s">
        <v>62</v>
      </c>
      <c r="N9" s="60"/>
      <c r="O9" s="60"/>
    </row>
    <row r="10" spans="1:15" ht="16.5">
      <c r="A10" s="21" t="s">
        <v>97</v>
      </c>
      <c r="B10" s="12"/>
      <c r="C10" s="12"/>
      <c r="D10" s="13"/>
      <c r="E10" s="13"/>
      <c r="F10" s="13"/>
      <c r="G10" s="13"/>
      <c r="H10" s="13"/>
      <c r="I10" s="13"/>
      <c r="J10" s="13"/>
      <c r="K10" s="14"/>
      <c r="L10" s="14"/>
      <c r="M10" s="14"/>
      <c r="N10" s="14"/>
      <c r="O10" s="14"/>
    </row>
    <row r="11" spans="1:15" ht="33.75" customHeight="1">
      <c r="A11" s="55" t="s">
        <v>41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</row>
    <row r="12" spans="1:15" ht="13.5">
      <c r="A12" s="22" t="s">
        <v>94</v>
      </c>
      <c r="B12" s="15"/>
      <c r="C12" s="15"/>
      <c r="D12" s="15"/>
      <c r="E12" s="15"/>
      <c r="F12" s="15"/>
      <c r="G12" s="15"/>
      <c r="H12" s="15"/>
      <c r="I12" s="15"/>
      <c r="J12" s="15"/>
      <c r="K12" s="14"/>
      <c r="L12" s="14"/>
      <c r="M12" s="14"/>
      <c r="N12" s="14"/>
      <c r="O12" s="14"/>
    </row>
    <row r="13" spans="1:15" ht="44.25">
      <c r="A13" s="16" t="s">
        <v>99</v>
      </c>
      <c r="B13" s="17"/>
      <c r="C13" s="17"/>
      <c r="D13" s="17"/>
      <c r="E13" s="17"/>
      <c r="F13" s="17"/>
      <c r="G13" s="17"/>
      <c r="H13" s="17"/>
      <c r="I13" s="23"/>
      <c r="J13" s="23"/>
      <c r="K13" s="23"/>
      <c r="L13" s="23"/>
      <c r="M13" s="23"/>
      <c r="N13" s="23"/>
      <c r="O13" s="23"/>
    </row>
    <row r="14" spans="1:15" ht="16.5">
      <c r="A14" s="21" t="s">
        <v>96</v>
      </c>
      <c r="B14" s="12"/>
      <c r="C14" s="12"/>
      <c r="D14" s="15"/>
      <c r="E14" s="15"/>
      <c r="F14" s="15"/>
      <c r="G14" s="15"/>
      <c r="H14" s="15"/>
      <c r="I14" s="15"/>
      <c r="J14" s="15"/>
      <c r="K14" s="14"/>
      <c r="L14" s="14"/>
      <c r="M14" s="14"/>
      <c r="N14" s="14"/>
      <c r="O14" s="14"/>
    </row>
    <row r="15" spans="1:15" ht="44.25">
      <c r="A15" s="16" t="s">
        <v>99</v>
      </c>
      <c r="B15" s="17"/>
      <c r="C15" s="17"/>
      <c r="D15" s="17"/>
      <c r="E15" s="17"/>
      <c r="F15" s="17"/>
      <c r="G15" s="17"/>
      <c r="H15" s="17"/>
      <c r="I15" s="23"/>
      <c r="J15" s="23"/>
      <c r="K15" s="23"/>
      <c r="L15" s="23"/>
      <c r="M15" s="23"/>
      <c r="N15" s="23"/>
      <c r="O15" s="23"/>
    </row>
    <row r="16" spans="1:15" ht="24" customHeight="1">
      <c r="A16" s="66" t="s">
        <v>110</v>
      </c>
      <c r="B16" s="66"/>
      <c r="C16" s="66"/>
      <c r="D16" s="66"/>
      <c r="E16" s="66"/>
      <c r="F16" s="66"/>
      <c r="G16" s="66"/>
      <c r="H16" s="66"/>
      <c r="I16" s="66"/>
      <c r="J16" s="66" t="s">
        <v>111</v>
      </c>
      <c r="K16" s="66"/>
      <c r="L16" s="66"/>
      <c r="M16" s="66" t="s">
        <v>112</v>
      </c>
      <c r="N16" s="66"/>
      <c r="O16" s="66"/>
    </row>
    <row r="17" spans="1:15" ht="27.75" customHeight="1">
      <c r="A17" s="59" t="s">
        <v>31</v>
      </c>
      <c r="B17" s="59"/>
      <c r="C17" s="59"/>
      <c r="D17" s="59"/>
      <c r="E17" s="59"/>
      <c r="F17" s="59"/>
      <c r="G17" s="59"/>
      <c r="H17" s="59"/>
      <c r="I17" s="59"/>
      <c r="J17" s="60" t="s">
        <v>118</v>
      </c>
      <c r="K17" s="60"/>
      <c r="L17" s="60"/>
      <c r="M17" s="60" t="s">
        <v>17</v>
      </c>
      <c r="N17" s="60"/>
      <c r="O17" s="60"/>
    </row>
    <row r="18" spans="1:15" ht="16.5">
      <c r="A18" s="21" t="s">
        <v>97</v>
      </c>
      <c r="B18" s="12"/>
      <c r="C18" s="12"/>
      <c r="D18" s="13"/>
      <c r="E18" s="13"/>
      <c r="F18" s="13"/>
      <c r="G18" s="13"/>
      <c r="H18" s="13"/>
      <c r="I18" s="13"/>
      <c r="J18" s="13"/>
      <c r="K18" s="14"/>
      <c r="L18" s="14"/>
      <c r="M18" s="14"/>
      <c r="N18" s="14"/>
      <c r="O18" s="14"/>
    </row>
    <row r="19" spans="1:15" ht="45" customHeight="1">
      <c r="A19" s="55" t="s">
        <v>38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</row>
    <row r="20" spans="1:15" ht="13.5">
      <c r="A20" s="22" t="s">
        <v>94</v>
      </c>
      <c r="B20" s="15"/>
      <c r="C20" s="15"/>
      <c r="D20" s="15"/>
      <c r="E20" s="15"/>
      <c r="F20" s="15"/>
      <c r="G20" s="15"/>
      <c r="H20" s="15"/>
      <c r="I20" s="15"/>
      <c r="J20" s="15"/>
      <c r="K20" s="14"/>
      <c r="L20" s="14"/>
      <c r="M20" s="14"/>
      <c r="N20" s="14"/>
      <c r="O20" s="14"/>
    </row>
    <row r="21" spans="1:15" ht="44.25">
      <c r="A21" s="16" t="s">
        <v>99</v>
      </c>
      <c r="B21" s="17"/>
      <c r="C21" s="17"/>
      <c r="D21" s="17"/>
      <c r="E21" s="17"/>
      <c r="F21" s="17"/>
      <c r="G21" s="17"/>
      <c r="H21" s="23"/>
      <c r="I21" s="23"/>
      <c r="J21" s="23"/>
      <c r="K21" s="23"/>
      <c r="L21" s="23"/>
      <c r="M21" s="23"/>
      <c r="N21" s="23"/>
      <c r="O21" s="23"/>
    </row>
    <row r="22" spans="1:15" ht="16.5">
      <c r="A22" s="21" t="s">
        <v>96</v>
      </c>
      <c r="B22" s="12"/>
      <c r="C22" s="12"/>
      <c r="D22" s="15"/>
      <c r="E22" s="15"/>
      <c r="F22" s="15"/>
      <c r="G22" s="15"/>
      <c r="H22" s="15"/>
      <c r="I22" s="15"/>
      <c r="J22" s="15"/>
      <c r="K22" s="14"/>
      <c r="L22" s="14"/>
      <c r="M22" s="14"/>
      <c r="N22" s="14"/>
      <c r="O22" s="14"/>
    </row>
    <row r="23" spans="1:15" ht="44.25">
      <c r="A23" s="16" t="s">
        <v>99</v>
      </c>
      <c r="B23" s="17"/>
      <c r="C23" s="17"/>
      <c r="D23" s="17"/>
      <c r="E23" s="17"/>
      <c r="F23" s="17"/>
      <c r="G23" s="17"/>
      <c r="H23" s="23"/>
      <c r="I23" s="23"/>
      <c r="J23" s="23"/>
      <c r="K23" s="23"/>
      <c r="L23" s="23"/>
      <c r="M23" s="23"/>
      <c r="N23" s="23"/>
      <c r="O23" s="23"/>
    </row>
    <row r="24" spans="1:15" ht="21.75" customHeight="1">
      <c r="A24" s="66" t="s">
        <v>110</v>
      </c>
      <c r="B24" s="66"/>
      <c r="C24" s="66"/>
      <c r="D24" s="66"/>
      <c r="E24" s="66"/>
      <c r="F24" s="66"/>
      <c r="G24" s="66"/>
      <c r="H24" s="66"/>
      <c r="I24" s="66"/>
      <c r="J24" s="66" t="s">
        <v>111</v>
      </c>
      <c r="K24" s="66"/>
      <c r="L24" s="66"/>
      <c r="M24" s="66" t="s">
        <v>112</v>
      </c>
      <c r="N24" s="66"/>
      <c r="O24" s="66"/>
    </row>
    <row r="25" spans="1:15" ht="27.75">
      <c r="A25" s="59" t="s">
        <v>107</v>
      </c>
      <c r="B25" s="59"/>
      <c r="C25" s="59"/>
      <c r="D25" s="59"/>
      <c r="E25" s="59"/>
      <c r="F25" s="59"/>
      <c r="G25" s="59"/>
      <c r="H25" s="59"/>
      <c r="I25" s="59"/>
      <c r="J25" s="60" t="s">
        <v>123</v>
      </c>
      <c r="K25" s="60"/>
      <c r="L25" s="60"/>
      <c r="M25" s="60" t="s">
        <v>106</v>
      </c>
      <c r="N25" s="60"/>
      <c r="O25" s="60"/>
    </row>
    <row r="26" spans="1:15" ht="16.5">
      <c r="A26" s="21" t="s">
        <v>97</v>
      </c>
      <c r="B26" s="12"/>
      <c r="C26" s="12"/>
      <c r="D26" s="13"/>
      <c r="E26" s="13"/>
      <c r="F26" s="13"/>
      <c r="G26" s="13"/>
      <c r="H26" s="13"/>
      <c r="I26" s="13"/>
      <c r="J26" s="13"/>
      <c r="K26" s="14"/>
      <c r="L26" s="14"/>
      <c r="M26" s="14"/>
      <c r="N26" s="14"/>
      <c r="O26" s="14"/>
    </row>
    <row r="27" spans="1:15" ht="22.5" customHeight="1">
      <c r="A27" s="55" t="s">
        <v>163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7"/>
    </row>
    <row r="28" spans="1:15" ht="13.5">
      <c r="A28" s="22" t="s">
        <v>94</v>
      </c>
      <c r="B28" s="15"/>
      <c r="C28" s="15"/>
      <c r="D28" s="15"/>
      <c r="E28" s="15"/>
      <c r="F28" s="15"/>
      <c r="G28" s="15"/>
      <c r="H28" s="15"/>
      <c r="I28" s="15"/>
      <c r="J28" s="15"/>
      <c r="K28" s="14"/>
      <c r="L28" s="14"/>
      <c r="M28" s="14"/>
      <c r="N28" s="14"/>
      <c r="O28" s="14"/>
    </row>
    <row r="29" spans="1:15" ht="44.25">
      <c r="A29" s="16" t="s">
        <v>99</v>
      </c>
      <c r="B29" s="17"/>
      <c r="C29" s="17"/>
      <c r="D29" s="17"/>
      <c r="E29" s="17"/>
      <c r="F29" s="17"/>
      <c r="G29" s="17"/>
      <c r="H29" s="17"/>
      <c r="I29" s="23" t="s">
        <v>117</v>
      </c>
      <c r="J29" s="23" t="s">
        <v>117</v>
      </c>
      <c r="K29" s="23" t="s">
        <v>117</v>
      </c>
      <c r="L29" s="23" t="s">
        <v>117</v>
      </c>
      <c r="M29" s="23" t="s">
        <v>117</v>
      </c>
      <c r="N29" s="23" t="s">
        <v>117</v>
      </c>
      <c r="O29" s="23" t="s">
        <v>117</v>
      </c>
    </row>
    <row r="30" spans="1:15" ht="16.5">
      <c r="A30" s="21" t="s">
        <v>96</v>
      </c>
      <c r="B30" s="12"/>
      <c r="C30" s="12"/>
      <c r="D30" s="15"/>
      <c r="E30" s="15"/>
      <c r="F30" s="15"/>
      <c r="G30" s="15"/>
      <c r="H30" s="15"/>
      <c r="I30" s="15"/>
      <c r="J30" s="15"/>
      <c r="K30" s="14"/>
      <c r="L30" s="14"/>
      <c r="M30" s="14"/>
      <c r="N30" s="14"/>
      <c r="O30" s="14"/>
    </row>
    <row r="31" spans="1:15" ht="44.25">
      <c r="A31" s="16" t="s">
        <v>99</v>
      </c>
      <c r="B31" s="17"/>
      <c r="C31" s="17"/>
      <c r="D31" s="17"/>
      <c r="E31" s="17"/>
      <c r="F31" s="17"/>
      <c r="G31" s="17"/>
      <c r="H31" s="17"/>
      <c r="I31" s="23" t="s">
        <v>117</v>
      </c>
      <c r="J31" s="23" t="s">
        <v>117</v>
      </c>
      <c r="K31" s="23" t="s">
        <v>117</v>
      </c>
      <c r="L31" s="23" t="s">
        <v>117</v>
      </c>
      <c r="M31" s="23" t="s">
        <v>117</v>
      </c>
      <c r="N31" s="23" t="s">
        <v>117</v>
      </c>
      <c r="O31" s="23" t="s">
        <v>117</v>
      </c>
    </row>
    <row r="32" spans="1:15" ht="26.25" customHeight="1">
      <c r="A32" s="66" t="s">
        <v>110</v>
      </c>
      <c r="B32" s="66"/>
      <c r="C32" s="66"/>
      <c r="D32" s="66"/>
      <c r="E32" s="66"/>
      <c r="F32" s="66"/>
      <c r="G32" s="66"/>
      <c r="H32" s="66"/>
      <c r="I32" s="66"/>
      <c r="J32" s="66" t="s">
        <v>111</v>
      </c>
      <c r="K32" s="66"/>
      <c r="L32" s="66"/>
      <c r="M32" s="66" t="s">
        <v>112</v>
      </c>
      <c r="N32" s="66"/>
      <c r="O32" s="66"/>
    </row>
    <row r="33" spans="1:15" ht="27.75">
      <c r="A33" s="59" t="s">
        <v>175</v>
      </c>
      <c r="B33" s="59"/>
      <c r="C33" s="59"/>
      <c r="D33" s="59"/>
      <c r="E33" s="59"/>
      <c r="F33" s="59"/>
      <c r="G33" s="59"/>
      <c r="H33" s="59"/>
      <c r="I33" s="59"/>
      <c r="J33" s="60" t="s">
        <v>92</v>
      </c>
      <c r="K33" s="60"/>
      <c r="L33" s="60"/>
      <c r="M33" s="80" t="s">
        <v>177</v>
      </c>
      <c r="N33" s="80"/>
      <c r="O33" s="80"/>
    </row>
    <row r="34" spans="1:15" ht="16.5">
      <c r="A34" s="21" t="s">
        <v>97</v>
      </c>
      <c r="B34" s="12"/>
      <c r="C34" s="12"/>
      <c r="D34" s="13"/>
      <c r="E34" s="13"/>
      <c r="F34" s="13"/>
      <c r="G34" s="13"/>
      <c r="H34" s="13"/>
      <c r="I34" s="13"/>
      <c r="J34" s="13"/>
      <c r="K34" s="14"/>
      <c r="L34" s="14"/>
      <c r="M34" s="14"/>
      <c r="N34" s="14"/>
      <c r="O34" s="14"/>
    </row>
    <row r="35" spans="1:15" ht="49.5" customHeight="1">
      <c r="A35" s="55" t="s">
        <v>176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7"/>
    </row>
    <row r="36" spans="1:15" ht="13.5">
      <c r="A36" s="22" t="s">
        <v>94</v>
      </c>
      <c r="B36" s="15"/>
      <c r="C36" s="15"/>
      <c r="D36" s="15"/>
      <c r="E36" s="15"/>
      <c r="F36" s="15"/>
      <c r="G36" s="15"/>
      <c r="H36" s="15"/>
      <c r="I36" s="15"/>
      <c r="J36" s="15"/>
      <c r="K36" s="14"/>
      <c r="L36" s="14"/>
      <c r="M36" s="14"/>
      <c r="N36" s="14"/>
      <c r="O36" s="14"/>
    </row>
    <row r="37" spans="1:15" ht="45" customHeight="1">
      <c r="A37" s="77" t="s">
        <v>167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9"/>
    </row>
    <row r="38" spans="1:15" ht="16.5">
      <c r="A38" s="21" t="s">
        <v>96</v>
      </c>
      <c r="B38" s="12"/>
      <c r="C38" s="12"/>
      <c r="D38" s="15"/>
      <c r="E38" s="15"/>
      <c r="F38" s="15"/>
      <c r="G38" s="15"/>
      <c r="H38" s="15"/>
      <c r="I38" s="15"/>
      <c r="J38" s="15"/>
      <c r="K38" s="14"/>
      <c r="L38" s="14"/>
      <c r="M38" s="14"/>
      <c r="N38" s="14"/>
      <c r="O38" s="14"/>
    </row>
    <row r="39" spans="1:15" ht="44.25">
      <c r="A39" s="16" t="s">
        <v>99</v>
      </c>
      <c r="B39" s="17"/>
      <c r="C39" s="17"/>
      <c r="D39" s="17"/>
      <c r="E39" s="17"/>
      <c r="F39" s="17"/>
      <c r="G39" s="17"/>
      <c r="H39" s="17"/>
      <c r="I39" s="23"/>
      <c r="J39" s="23"/>
      <c r="K39" s="23"/>
      <c r="L39" s="23"/>
      <c r="M39" s="23"/>
      <c r="N39" s="23"/>
      <c r="O39" s="23"/>
    </row>
  </sheetData>
  <mergeCells count="39">
    <mergeCell ref="A17:I17"/>
    <mergeCell ref="J17:L17"/>
    <mergeCell ref="M17:O17"/>
    <mergeCell ref="A19:O19"/>
    <mergeCell ref="A27:O27"/>
    <mergeCell ref="A24:I24"/>
    <mergeCell ref="J24:L24"/>
    <mergeCell ref="M24:O24"/>
    <mergeCell ref="A25:I25"/>
    <mergeCell ref="J25:L25"/>
    <mergeCell ref="M25:O25"/>
    <mergeCell ref="A9:I9"/>
    <mergeCell ref="J9:L9"/>
    <mergeCell ref="M9:O9"/>
    <mergeCell ref="A11:O11"/>
    <mergeCell ref="A16:I16"/>
    <mergeCell ref="J16:L16"/>
    <mergeCell ref="M16:O16"/>
    <mergeCell ref="A1:O1"/>
    <mergeCell ref="A2:I2"/>
    <mergeCell ref="J2:L2"/>
    <mergeCell ref="M2:O2"/>
    <mergeCell ref="A8:I8"/>
    <mergeCell ref="J8:L8"/>
    <mergeCell ref="M8:O8"/>
    <mergeCell ref="A3:I3"/>
    <mergeCell ref="J3:L3"/>
    <mergeCell ref="M3:O3"/>
    <mergeCell ref="A5:O5"/>
    <mergeCell ref="A7:D7"/>
    <mergeCell ref="H7:L7"/>
    <mergeCell ref="A35:O35"/>
    <mergeCell ref="A37:O37"/>
    <mergeCell ref="A32:I32"/>
    <mergeCell ref="J32:L32"/>
    <mergeCell ref="M32:O32"/>
    <mergeCell ref="A33:I33"/>
    <mergeCell ref="J33:L33"/>
    <mergeCell ref="M33:O33"/>
  </mergeCells>
  <pageMargins left="0.70866141732283472" right="0.70866141732283472" top="0.78740157480314965" bottom="0.78740157480314965" header="0.31496062992125984" footer="0.31496062992125984"/>
  <pageSetup paperSize="9" scale="90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3"/>
  <sheetViews>
    <sheetView topLeftCell="A34" workbookViewId="0">
      <selection activeCell="J47" sqref="J47"/>
    </sheetView>
  </sheetViews>
  <sheetFormatPr defaultRowHeight="12.75"/>
  <cols>
    <col min="1" max="15" width="9.7109375" customWidth="1"/>
  </cols>
  <sheetData>
    <row r="1" spans="1:15" ht="32.25">
      <c r="A1" s="70" t="s">
        <v>173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24" customHeight="1">
      <c r="A2" s="66" t="s">
        <v>110</v>
      </c>
      <c r="B2" s="66"/>
      <c r="C2" s="66"/>
      <c r="D2" s="66"/>
      <c r="E2" s="66"/>
      <c r="F2" s="66"/>
      <c r="G2" s="66"/>
      <c r="H2" s="66"/>
      <c r="I2" s="66"/>
      <c r="J2" s="66" t="s">
        <v>128</v>
      </c>
      <c r="K2" s="66"/>
      <c r="L2" s="66"/>
      <c r="M2" s="66" t="s">
        <v>112</v>
      </c>
      <c r="N2" s="66"/>
      <c r="O2" s="66"/>
    </row>
    <row r="3" spans="1:15" ht="27.75" customHeight="1">
      <c r="A3" s="59" t="s">
        <v>145</v>
      </c>
      <c r="B3" s="59"/>
      <c r="C3" s="59"/>
      <c r="D3" s="59"/>
      <c r="E3" s="59"/>
      <c r="F3" s="59"/>
      <c r="G3" s="59"/>
      <c r="H3" s="59"/>
      <c r="I3" s="59"/>
      <c r="J3" s="60" t="s">
        <v>123</v>
      </c>
      <c r="K3" s="60"/>
      <c r="L3" s="60"/>
      <c r="M3" s="60" t="s">
        <v>147</v>
      </c>
      <c r="N3" s="60"/>
      <c r="O3" s="60"/>
    </row>
    <row r="4" spans="1:15" ht="16.5">
      <c r="A4" s="21" t="s">
        <v>97</v>
      </c>
      <c r="B4" s="12"/>
      <c r="C4" s="12"/>
      <c r="D4" s="13"/>
      <c r="E4" s="13"/>
      <c r="F4" s="13"/>
      <c r="G4" s="13"/>
      <c r="H4" s="13"/>
      <c r="I4" s="13"/>
      <c r="J4" s="13"/>
      <c r="K4" s="14"/>
      <c r="L4" s="14"/>
      <c r="M4" s="14"/>
      <c r="N4" s="14"/>
      <c r="O4" s="14"/>
    </row>
    <row r="5" spans="1:15" ht="22.5" customHeight="1">
      <c r="A5" s="55" t="s">
        <v>146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24" customHeight="1">
      <c r="A6" s="66" t="s">
        <v>110</v>
      </c>
      <c r="B6" s="66"/>
      <c r="C6" s="66"/>
      <c r="D6" s="66"/>
      <c r="E6" s="66"/>
      <c r="F6" s="66"/>
      <c r="G6" s="66"/>
      <c r="H6" s="66"/>
      <c r="I6" s="66"/>
      <c r="J6" s="66" t="s">
        <v>128</v>
      </c>
      <c r="K6" s="66"/>
      <c r="L6" s="66"/>
      <c r="M6" s="66" t="s">
        <v>112</v>
      </c>
      <c r="N6" s="66"/>
      <c r="O6" s="66"/>
    </row>
    <row r="7" spans="1:15" ht="27.75" customHeight="1">
      <c r="A7" s="59" t="s">
        <v>126</v>
      </c>
      <c r="B7" s="59"/>
      <c r="C7" s="59"/>
      <c r="D7" s="59"/>
      <c r="E7" s="59"/>
      <c r="F7" s="59"/>
      <c r="G7" s="59"/>
      <c r="H7" s="59"/>
      <c r="I7" s="59"/>
      <c r="J7" s="60" t="s">
        <v>166</v>
      </c>
      <c r="K7" s="60"/>
      <c r="L7" s="60"/>
      <c r="M7" s="60" t="s">
        <v>141</v>
      </c>
      <c r="N7" s="60"/>
      <c r="O7" s="60"/>
    </row>
    <row r="8" spans="1:15" ht="16.5">
      <c r="A8" s="21" t="s">
        <v>97</v>
      </c>
      <c r="B8" s="12"/>
      <c r="C8" s="12"/>
      <c r="D8" s="13"/>
      <c r="E8" s="13"/>
      <c r="F8" s="13"/>
      <c r="G8" s="13"/>
      <c r="H8" s="13"/>
      <c r="I8" s="13"/>
      <c r="J8" s="13"/>
      <c r="K8" s="14"/>
      <c r="L8" s="14"/>
      <c r="M8" s="14"/>
      <c r="N8" s="14"/>
      <c r="O8" s="14"/>
    </row>
    <row r="9" spans="1:15" ht="45" customHeight="1">
      <c r="A9" s="55" t="s">
        <v>127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7"/>
    </row>
    <row r="10" spans="1:15" ht="13.5">
      <c r="A10" s="22" t="s">
        <v>94</v>
      </c>
      <c r="B10" s="15"/>
      <c r="C10" s="15"/>
      <c r="D10" s="15"/>
      <c r="E10" s="15"/>
      <c r="F10" s="15"/>
      <c r="G10" s="15"/>
      <c r="H10" s="15"/>
      <c r="I10" s="15"/>
      <c r="J10" s="15"/>
      <c r="K10" s="14"/>
      <c r="L10" s="14"/>
      <c r="M10" s="14"/>
      <c r="N10" s="14"/>
      <c r="O10" s="14"/>
    </row>
    <row r="11" spans="1:15" ht="47.25" customHeight="1">
      <c r="A11" s="61" t="s">
        <v>169</v>
      </c>
      <c r="B11" s="62"/>
      <c r="C11" s="62"/>
      <c r="D11" s="63"/>
      <c r="E11" s="17"/>
      <c r="F11" s="17"/>
      <c r="G11" s="17"/>
      <c r="H11" s="61" t="s">
        <v>168</v>
      </c>
      <c r="I11" s="62"/>
      <c r="J11" s="62"/>
      <c r="K11" s="62"/>
      <c r="L11" s="63"/>
      <c r="M11" s="17"/>
      <c r="N11" s="17"/>
      <c r="O11" s="17"/>
    </row>
    <row r="12" spans="1:15" ht="24" customHeight="1">
      <c r="A12" s="66" t="s">
        <v>110</v>
      </c>
      <c r="B12" s="66"/>
      <c r="C12" s="66"/>
      <c r="D12" s="66"/>
      <c r="E12" s="66"/>
      <c r="F12" s="66"/>
      <c r="G12" s="66"/>
      <c r="H12" s="66"/>
      <c r="I12" s="66"/>
      <c r="J12" s="66" t="s">
        <v>111</v>
      </c>
      <c r="K12" s="66"/>
      <c r="L12" s="66"/>
      <c r="M12" s="66" t="s">
        <v>112</v>
      </c>
      <c r="N12" s="66"/>
      <c r="O12" s="66"/>
    </row>
    <row r="13" spans="1:15" ht="27.75" customHeight="1">
      <c r="A13" s="59" t="s">
        <v>25</v>
      </c>
      <c r="B13" s="59"/>
      <c r="C13" s="59"/>
      <c r="D13" s="59"/>
      <c r="E13" s="59"/>
      <c r="F13" s="59"/>
      <c r="G13" s="59"/>
      <c r="H13" s="59"/>
      <c r="I13" s="59"/>
      <c r="J13" s="60" t="s">
        <v>92</v>
      </c>
      <c r="K13" s="60"/>
      <c r="L13" s="60"/>
      <c r="M13" s="60" t="s">
        <v>76</v>
      </c>
      <c r="N13" s="60"/>
      <c r="O13" s="60"/>
    </row>
    <row r="14" spans="1:15" ht="16.5">
      <c r="A14" s="21" t="s">
        <v>97</v>
      </c>
      <c r="B14" s="12"/>
      <c r="C14" s="12"/>
      <c r="D14" s="13"/>
      <c r="E14" s="13"/>
      <c r="F14" s="13"/>
      <c r="G14" s="13"/>
      <c r="H14" s="13"/>
      <c r="I14" s="13"/>
      <c r="J14" s="13"/>
      <c r="K14" s="14"/>
      <c r="L14" s="14"/>
      <c r="M14" s="14"/>
      <c r="N14" s="14"/>
      <c r="O14" s="14"/>
    </row>
    <row r="15" spans="1:15" ht="32.25" customHeight="1">
      <c r="A15" s="55" t="s">
        <v>20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</row>
    <row r="16" spans="1:15" ht="13.5">
      <c r="A16" s="22" t="s">
        <v>94</v>
      </c>
      <c r="B16" s="15"/>
      <c r="C16" s="15"/>
      <c r="D16" s="15"/>
      <c r="E16" s="15"/>
      <c r="F16" s="15"/>
      <c r="G16" s="15"/>
      <c r="H16" s="15"/>
      <c r="I16" s="15"/>
      <c r="J16" s="15"/>
      <c r="K16" s="14"/>
      <c r="L16" s="14"/>
      <c r="M16" s="14"/>
      <c r="N16" s="14"/>
      <c r="O16" s="14"/>
    </row>
    <row r="17" spans="1:15" ht="44.25">
      <c r="A17" s="16" t="s">
        <v>99</v>
      </c>
      <c r="B17" s="17"/>
      <c r="C17" s="17"/>
      <c r="D17" s="17"/>
      <c r="E17" s="17"/>
      <c r="F17" s="17"/>
      <c r="G17" s="23"/>
      <c r="H17" s="23"/>
      <c r="I17" s="23"/>
      <c r="J17" s="23"/>
      <c r="K17" s="23"/>
      <c r="L17" s="23"/>
      <c r="M17" s="23"/>
      <c r="N17" s="23"/>
      <c r="O17" s="23"/>
    </row>
    <row r="18" spans="1:15" ht="16.5">
      <c r="A18" s="21" t="s">
        <v>96</v>
      </c>
      <c r="B18" s="12"/>
      <c r="C18" s="12"/>
      <c r="D18" s="15"/>
      <c r="E18" s="15"/>
      <c r="F18" s="15"/>
      <c r="G18" s="15"/>
      <c r="H18" s="15"/>
      <c r="I18" s="15"/>
      <c r="J18" s="15"/>
      <c r="K18" s="14"/>
      <c r="L18" s="14"/>
      <c r="M18" s="14"/>
      <c r="N18" s="14"/>
      <c r="O18" s="14"/>
    </row>
    <row r="19" spans="1:15" ht="44.25">
      <c r="A19" s="16" t="s">
        <v>99</v>
      </c>
      <c r="B19" s="17"/>
      <c r="C19" s="17"/>
      <c r="D19" s="17"/>
      <c r="E19" s="17"/>
      <c r="F19" s="17"/>
      <c r="G19" s="23"/>
      <c r="H19" s="23"/>
      <c r="I19" s="23"/>
      <c r="J19" s="23"/>
      <c r="K19" s="23"/>
      <c r="L19" s="23"/>
      <c r="M19" s="23"/>
      <c r="N19" s="23"/>
      <c r="O19" s="23"/>
    </row>
    <row r="20" spans="1:15" ht="24" customHeight="1">
      <c r="A20" s="66" t="s">
        <v>110</v>
      </c>
      <c r="B20" s="66"/>
      <c r="C20" s="66"/>
      <c r="D20" s="66"/>
      <c r="E20" s="66"/>
      <c r="F20" s="66"/>
      <c r="G20" s="66"/>
      <c r="H20" s="66"/>
      <c r="I20" s="66"/>
      <c r="J20" s="66" t="s">
        <v>111</v>
      </c>
      <c r="K20" s="66"/>
      <c r="L20" s="66"/>
      <c r="M20" s="66" t="s">
        <v>112</v>
      </c>
      <c r="N20" s="66"/>
      <c r="O20" s="66"/>
    </row>
    <row r="21" spans="1:15" ht="27.75" customHeight="1">
      <c r="A21" s="59" t="s">
        <v>170</v>
      </c>
      <c r="B21" s="59"/>
      <c r="C21" s="59"/>
      <c r="D21" s="59"/>
      <c r="E21" s="59"/>
      <c r="F21" s="59"/>
      <c r="G21" s="59"/>
      <c r="H21" s="59"/>
      <c r="I21" s="59"/>
      <c r="J21" s="60"/>
      <c r="K21" s="60"/>
      <c r="L21" s="60"/>
      <c r="M21" s="60" t="s">
        <v>30</v>
      </c>
      <c r="N21" s="60"/>
      <c r="O21" s="60"/>
    </row>
    <row r="22" spans="1:15" ht="16.5">
      <c r="A22" s="21" t="s">
        <v>97</v>
      </c>
      <c r="B22" s="12"/>
      <c r="C22" s="12"/>
      <c r="D22" s="13"/>
      <c r="E22" s="13"/>
      <c r="F22" s="13"/>
      <c r="G22" s="13"/>
      <c r="H22" s="13"/>
      <c r="I22" s="13"/>
      <c r="J22" s="13"/>
      <c r="K22" s="14"/>
      <c r="L22" s="14"/>
      <c r="M22" s="14"/>
      <c r="N22" s="14"/>
      <c r="O22" s="14"/>
    </row>
    <row r="23" spans="1:15" ht="41.25" customHeight="1">
      <c r="A23" s="55" t="s">
        <v>171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7"/>
    </row>
    <row r="24" spans="1:15" ht="13.5">
      <c r="A24" s="22" t="s">
        <v>94</v>
      </c>
      <c r="B24" s="15"/>
      <c r="C24" s="15"/>
      <c r="D24" s="15"/>
      <c r="E24" s="15"/>
      <c r="F24" s="15"/>
      <c r="G24" s="15"/>
      <c r="H24" s="15"/>
      <c r="I24" s="15"/>
      <c r="J24" s="15"/>
      <c r="K24" s="14"/>
      <c r="L24" s="14"/>
      <c r="M24" s="14"/>
      <c r="N24" s="14"/>
      <c r="O24" s="14"/>
    </row>
    <row r="25" spans="1:15" ht="44.25">
      <c r="A25" s="16" t="s">
        <v>99</v>
      </c>
      <c r="B25" s="17"/>
      <c r="C25" s="17"/>
      <c r="D25" s="17"/>
      <c r="E25" s="17"/>
      <c r="F25" s="23" t="s">
        <v>117</v>
      </c>
      <c r="G25" s="23" t="s">
        <v>117</v>
      </c>
      <c r="H25" s="23" t="s">
        <v>117</v>
      </c>
      <c r="I25" s="23" t="s">
        <v>117</v>
      </c>
      <c r="J25" s="23" t="s">
        <v>117</v>
      </c>
      <c r="K25" s="23" t="s">
        <v>117</v>
      </c>
      <c r="L25" s="23" t="s">
        <v>117</v>
      </c>
      <c r="M25" s="23" t="s">
        <v>117</v>
      </c>
      <c r="N25" s="23" t="s">
        <v>117</v>
      </c>
      <c r="O25" s="23" t="s">
        <v>117</v>
      </c>
    </row>
    <row r="26" spans="1:15" ht="16.5">
      <c r="A26" s="21" t="s">
        <v>96</v>
      </c>
      <c r="B26" s="12"/>
      <c r="C26" s="12"/>
      <c r="D26" s="15"/>
      <c r="E26" s="15"/>
      <c r="F26" s="15"/>
      <c r="G26" s="15"/>
      <c r="H26" s="15"/>
      <c r="I26" s="15"/>
      <c r="J26" s="15"/>
      <c r="K26" s="14"/>
      <c r="L26" s="14"/>
      <c r="M26" s="14"/>
      <c r="N26" s="14"/>
      <c r="O26" s="14"/>
    </row>
    <row r="27" spans="1:15" ht="44.25">
      <c r="A27" s="16" t="s">
        <v>99</v>
      </c>
      <c r="B27" s="17"/>
      <c r="C27" s="17"/>
      <c r="D27" s="17"/>
      <c r="E27" s="17"/>
      <c r="F27" s="23" t="s">
        <v>117</v>
      </c>
      <c r="G27" s="23" t="s">
        <v>117</v>
      </c>
      <c r="H27" s="23" t="s">
        <v>117</v>
      </c>
      <c r="I27" s="23" t="s">
        <v>117</v>
      </c>
      <c r="J27" s="23" t="s">
        <v>117</v>
      </c>
      <c r="K27" s="23" t="s">
        <v>117</v>
      </c>
      <c r="L27" s="23" t="s">
        <v>117</v>
      </c>
      <c r="M27" s="23" t="s">
        <v>117</v>
      </c>
      <c r="N27" s="23" t="s">
        <v>117</v>
      </c>
      <c r="O27" s="23" t="s">
        <v>117</v>
      </c>
    </row>
    <row r="28" spans="1:15" ht="24" customHeight="1">
      <c r="A28" s="66" t="s">
        <v>110</v>
      </c>
      <c r="B28" s="66"/>
      <c r="C28" s="66"/>
      <c r="D28" s="66"/>
      <c r="E28" s="66"/>
      <c r="F28" s="66"/>
      <c r="G28" s="66"/>
      <c r="H28" s="66"/>
      <c r="I28" s="66"/>
      <c r="J28" s="66" t="s">
        <v>111</v>
      </c>
      <c r="K28" s="66"/>
      <c r="L28" s="66"/>
      <c r="M28" s="66" t="s">
        <v>112</v>
      </c>
      <c r="N28" s="66"/>
      <c r="O28" s="66"/>
    </row>
    <row r="29" spans="1:15" ht="27.75" customHeight="1">
      <c r="A29" s="59" t="s">
        <v>156</v>
      </c>
      <c r="B29" s="59"/>
      <c r="C29" s="59"/>
      <c r="D29" s="59"/>
      <c r="E29" s="59"/>
      <c r="F29" s="59"/>
      <c r="G29" s="59"/>
      <c r="H29" s="59"/>
      <c r="I29" s="59"/>
      <c r="J29" s="60" t="s">
        <v>124</v>
      </c>
      <c r="K29" s="60"/>
      <c r="L29" s="60"/>
      <c r="M29" s="60" t="s">
        <v>155</v>
      </c>
      <c r="N29" s="60"/>
      <c r="O29" s="60"/>
    </row>
    <row r="30" spans="1:15" ht="16.5">
      <c r="A30" s="21" t="s">
        <v>97</v>
      </c>
      <c r="B30" s="12"/>
      <c r="C30" s="12"/>
      <c r="D30" s="13"/>
      <c r="E30" s="13"/>
      <c r="F30" s="13"/>
      <c r="G30" s="13"/>
      <c r="H30" s="13"/>
      <c r="I30" s="13"/>
      <c r="J30" s="13"/>
      <c r="K30" s="14"/>
      <c r="L30" s="14"/>
      <c r="M30" s="14"/>
      <c r="N30" s="14"/>
      <c r="O30" s="14"/>
    </row>
    <row r="31" spans="1:15" ht="19.5" customHeight="1">
      <c r="A31" s="55" t="s">
        <v>157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7"/>
    </row>
    <row r="32" spans="1:15" ht="13.5">
      <c r="A32" s="22" t="s">
        <v>94</v>
      </c>
      <c r="B32" s="15"/>
      <c r="C32" s="15"/>
      <c r="D32" s="15"/>
      <c r="E32" s="15"/>
      <c r="F32" s="15"/>
      <c r="G32" s="15"/>
      <c r="H32" s="15"/>
      <c r="I32" s="15"/>
      <c r="J32" s="15"/>
      <c r="K32" s="14"/>
      <c r="L32" s="14"/>
      <c r="M32" s="14"/>
      <c r="N32" s="14"/>
      <c r="O32" s="14"/>
    </row>
    <row r="33" spans="1:15" ht="44.25">
      <c r="A33" s="16" t="s">
        <v>99</v>
      </c>
      <c r="B33" s="17"/>
      <c r="C33" s="17"/>
      <c r="D33" s="17"/>
      <c r="E33" s="17"/>
      <c r="F33" s="23" t="s">
        <v>117</v>
      </c>
      <c r="G33" s="23" t="s">
        <v>117</v>
      </c>
      <c r="H33" s="23" t="s">
        <v>117</v>
      </c>
      <c r="I33" s="23" t="s">
        <v>117</v>
      </c>
      <c r="J33" s="23" t="s">
        <v>117</v>
      </c>
      <c r="K33" s="23" t="s">
        <v>117</v>
      </c>
      <c r="L33" s="23" t="s">
        <v>117</v>
      </c>
      <c r="M33" s="23" t="s">
        <v>117</v>
      </c>
      <c r="N33" s="23" t="s">
        <v>117</v>
      </c>
      <c r="O33" s="23" t="s">
        <v>117</v>
      </c>
    </row>
    <row r="34" spans="1:15" ht="16.5">
      <c r="A34" s="21" t="s">
        <v>96</v>
      </c>
      <c r="B34" s="12"/>
      <c r="C34" s="12"/>
      <c r="D34" s="15"/>
      <c r="E34" s="15"/>
      <c r="F34" s="15"/>
      <c r="G34" s="15"/>
      <c r="H34" s="15"/>
      <c r="I34" s="15"/>
      <c r="J34" s="15"/>
      <c r="K34" s="14"/>
      <c r="L34" s="14"/>
      <c r="M34" s="14"/>
      <c r="N34" s="14"/>
      <c r="O34" s="14"/>
    </row>
    <row r="35" spans="1:15" ht="44.25">
      <c r="A35" s="16" t="s">
        <v>99</v>
      </c>
      <c r="B35" s="17"/>
      <c r="C35" s="17"/>
      <c r="D35" s="17"/>
      <c r="E35" s="17"/>
      <c r="F35" s="23" t="s">
        <v>117</v>
      </c>
      <c r="G35" s="23" t="s">
        <v>117</v>
      </c>
      <c r="H35" s="23" t="s">
        <v>117</v>
      </c>
      <c r="I35" s="23" t="s">
        <v>117</v>
      </c>
      <c r="J35" s="23" t="s">
        <v>117</v>
      </c>
      <c r="K35" s="23" t="s">
        <v>117</v>
      </c>
      <c r="L35" s="23" t="s">
        <v>117</v>
      </c>
      <c r="M35" s="23" t="s">
        <v>117</v>
      </c>
      <c r="N35" s="23" t="s">
        <v>117</v>
      </c>
      <c r="O35" s="23" t="s">
        <v>117</v>
      </c>
    </row>
    <row r="36" spans="1:15" ht="24" customHeight="1">
      <c r="A36" s="66" t="s">
        <v>110</v>
      </c>
      <c r="B36" s="66"/>
      <c r="C36" s="66"/>
      <c r="D36" s="66"/>
      <c r="E36" s="66"/>
      <c r="F36" s="66"/>
      <c r="G36" s="66"/>
      <c r="H36" s="66"/>
      <c r="I36" s="66"/>
      <c r="J36" s="66" t="s">
        <v>111</v>
      </c>
      <c r="K36" s="66"/>
      <c r="L36" s="66"/>
      <c r="M36" s="66" t="s">
        <v>112</v>
      </c>
      <c r="N36" s="66"/>
      <c r="O36" s="66"/>
    </row>
    <row r="37" spans="1:15" ht="27.75" customHeight="1">
      <c r="A37" s="59" t="s">
        <v>45</v>
      </c>
      <c r="B37" s="59"/>
      <c r="C37" s="59"/>
      <c r="D37" s="59"/>
      <c r="E37" s="59"/>
      <c r="F37" s="59"/>
      <c r="G37" s="59"/>
      <c r="H37" s="59"/>
      <c r="I37" s="59"/>
      <c r="J37" s="60" t="s">
        <v>118</v>
      </c>
      <c r="K37" s="60"/>
      <c r="L37" s="60"/>
      <c r="M37" s="60" t="s">
        <v>3</v>
      </c>
      <c r="N37" s="60"/>
      <c r="O37" s="60"/>
    </row>
    <row r="38" spans="1:15" ht="16.5">
      <c r="A38" s="21" t="s">
        <v>97</v>
      </c>
      <c r="B38" s="12"/>
      <c r="C38" s="12"/>
      <c r="D38" s="13"/>
      <c r="E38" s="13"/>
      <c r="F38" s="13"/>
      <c r="G38" s="13"/>
      <c r="H38" s="13"/>
      <c r="I38" s="13"/>
      <c r="J38" s="13"/>
      <c r="K38" s="14"/>
      <c r="L38" s="14"/>
      <c r="M38" s="14"/>
      <c r="N38" s="14"/>
      <c r="O38" s="14"/>
    </row>
    <row r="39" spans="1:15" ht="35.25" customHeight="1">
      <c r="A39" s="55" t="s">
        <v>34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7"/>
    </row>
    <row r="40" spans="1:15" ht="13.5">
      <c r="A40" s="22" t="s">
        <v>94</v>
      </c>
      <c r="B40" s="15"/>
      <c r="C40" s="15"/>
      <c r="D40" s="15"/>
      <c r="E40" s="15"/>
      <c r="F40" s="15"/>
      <c r="G40" s="15"/>
      <c r="H40" s="15"/>
      <c r="I40" s="15"/>
      <c r="J40" s="15"/>
      <c r="K40" s="14"/>
      <c r="L40" s="14"/>
      <c r="M40" s="14"/>
      <c r="N40" s="14"/>
      <c r="O40" s="14"/>
    </row>
    <row r="41" spans="1:15" ht="44.25">
      <c r="A41" s="16" t="s">
        <v>99</v>
      </c>
      <c r="B41" s="17"/>
      <c r="C41" s="17"/>
      <c r="D41" s="17"/>
      <c r="E41" s="17"/>
      <c r="F41" s="17"/>
      <c r="G41" s="17"/>
      <c r="H41" s="17"/>
      <c r="I41" s="17"/>
      <c r="J41" s="17"/>
      <c r="K41" s="23"/>
      <c r="L41" s="23"/>
      <c r="M41" s="23"/>
      <c r="N41" s="23"/>
      <c r="O41" s="23"/>
    </row>
    <row r="42" spans="1:15" ht="16.5">
      <c r="A42" s="21" t="s">
        <v>96</v>
      </c>
      <c r="B42" s="12"/>
      <c r="C42" s="12"/>
      <c r="D42" s="15"/>
      <c r="E42" s="15"/>
      <c r="F42" s="15"/>
      <c r="G42" s="15"/>
      <c r="H42" s="15"/>
      <c r="I42" s="15"/>
      <c r="J42" s="15"/>
      <c r="K42" s="14"/>
      <c r="L42" s="14"/>
      <c r="M42" s="14"/>
      <c r="N42" s="14"/>
      <c r="O42" s="14"/>
    </row>
    <row r="43" spans="1:15" ht="44.25">
      <c r="A43" s="16" t="s">
        <v>99</v>
      </c>
      <c r="B43" s="17"/>
      <c r="C43" s="17"/>
      <c r="D43" s="17"/>
      <c r="E43" s="17"/>
      <c r="F43" s="17"/>
      <c r="G43" s="17"/>
      <c r="H43" s="17"/>
      <c r="I43" s="17"/>
      <c r="J43" s="17"/>
      <c r="K43" s="23"/>
      <c r="L43" s="23"/>
      <c r="M43" s="23"/>
      <c r="N43" s="23"/>
      <c r="O43" s="23"/>
    </row>
  </sheetData>
  <mergeCells count="45">
    <mergeCell ref="A37:I37"/>
    <mergeCell ref="J37:L37"/>
    <mergeCell ref="M37:O37"/>
    <mergeCell ref="A39:O39"/>
    <mergeCell ref="A29:I29"/>
    <mergeCell ref="J29:L29"/>
    <mergeCell ref="M29:O29"/>
    <mergeCell ref="A31:O31"/>
    <mergeCell ref="A36:I36"/>
    <mergeCell ref="J36:L36"/>
    <mergeCell ref="M36:O36"/>
    <mergeCell ref="A21:I21"/>
    <mergeCell ref="J21:L21"/>
    <mergeCell ref="M21:O21"/>
    <mergeCell ref="A23:O23"/>
    <mergeCell ref="A28:I28"/>
    <mergeCell ref="J28:L28"/>
    <mergeCell ref="M28:O28"/>
    <mergeCell ref="A20:I20"/>
    <mergeCell ref="J20:L20"/>
    <mergeCell ref="M20:O20"/>
    <mergeCell ref="A9:O9"/>
    <mergeCell ref="A11:D11"/>
    <mergeCell ref="H11:L11"/>
    <mergeCell ref="A13:I13"/>
    <mergeCell ref="J13:L13"/>
    <mergeCell ref="M13:O13"/>
    <mergeCell ref="A15:O15"/>
    <mergeCell ref="A12:I12"/>
    <mergeCell ref="J12:L12"/>
    <mergeCell ref="M12:O12"/>
    <mergeCell ref="A5:O5"/>
    <mergeCell ref="A6:I6"/>
    <mergeCell ref="J6:L6"/>
    <mergeCell ref="M6:O6"/>
    <mergeCell ref="A7:I7"/>
    <mergeCell ref="J7:L7"/>
    <mergeCell ref="M7:O7"/>
    <mergeCell ref="A1:O1"/>
    <mergeCell ref="A2:I2"/>
    <mergeCell ref="J2:L2"/>
    <mergeCell ref="M2:O2"/>
    <mergeCell ref="A3:I3"/>
    <mergeCell ref="J3:L3"/>
    <mergeCell ref="M3:O3"/>
  </mergeCells>
  <pageMargins left="0.70866141732283472" right="0.70866141732283472" top="0.78740157480314965" bottom="0.78740157480314965" header="0.31496062992125984" footer="0.31496062992125984"/>
  <pageSetup paperSize="9" scale="83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1"/>
  <sheetViews>
    <sheetView workbookViewId="0">
      <selection sqref="A1:O1"/>
    </sheetView>
  </sheetViews>
  <sheetFormatPr defaultRowHeight="12.75"/>
  <cols>
    <col min="1" max="15" width="9.7109375" customWidth="1"/>
  </cols>
  <sheetData>
    <row r="1" spans="1:15" ht="32.25">
      <c r="A1" s="70" t="s">
        <v>193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27.75" customHeight="1">
      <c r="A2" s="66" t="s">
        <v>110</v>
      </c>
      <c r="B2" s="66"/>
      <c r="C2" s="66"/>
      <c r="D2" s="66"/>
      <c r="E2" s="66"/>
      <c r="F2" s="66"/>
      <c r="G2" s="66"/>
      <c r="H2" s="66"/>
      <c r="I2" s="66"/>
      <c r="J2" s="66" t="s">
        <v>128</v>
      </c>
      <c r="K2" s="66"/>
      <c r="L2" s="66"/>
      <c r="M2" s="66" t="s">
        <v>112</v>
      </c>
      <c r="N2" s="66"/>
      <c r="O2" s="66"/>
    </row>
    <row r="3" spans="1:15" ht="27.75">
      <c r="A3" s="59" t="s">
        <v>126</v>
      </c>
      <c r="B3" s="59"/>
      <c r="C3" s="59"/>
      <c r="D3" s="59"/>
      <c r="E3" s="59"/>
      <c r="F3" s="59"/>
      <c r="G3" s="59"/>
      <c r="H3" s="59"/>
      <c r="I3" s="59"/>
      <c r="J3" s="60" t="s">
        <v>166</v>
      </c>
      <c r="K3" s="60"/>
      <c r="L3" s="60"/>
      <c r="M3" s="60" t="s">
        <v>141</v>
      </c>
      <c r="N3" s="60"/>
      <c r="O3" s="60"/>
    </row>
    <row r="4" spans="1:15" ht="13.5" customHeight="1">
      <c r="A4" s="21" t="s">
        <v>97</v>
      </c>
      <c r="B4" s="12"/>
      <c r="C4" s="12"/>
      <c r="D4" s="13"/>
      <c r="E4" s="13"/>
      <c r="F4" s="13"/>
      <c r="G4" s="13"/>
      <c r="H4" s="13"/>
      <c r="I4" s="13"/>
      <c r="J4" s="13"/>
      <c r="K4" s="14"/>
      <c r="L4" s="14"/>
      <c r="M4" s="14"/>
      <c r="N4" s="14"/>
      <c r="O4" s="14"/>
    </row>
    <row r="5" spans="1:15" ht="13.5">
      <c r="A5" s="55" t="s">
        <v>127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3.5">
      <c r="A6" s="22" t="s">
        <v>94</v>
      </c>
      <c r="B6" s="15"/>
      <c r="C6" s="15"/>
      <c r="D6" s="15"/>
      <c r="E6" s="15"/>
      <c r="F6" s="15"/>
      <c r="G6" s="15"/>
      <c r="H6" s="15"/>
      <c r="I6" s="15"/>
      <c r="J6" s="15"/>
      <c r="K6" s="14"/>
      <c r="L6" s="14"/>
      <c r="M6" s="14"/>
      <c r="N6" s="14"/>
      <c r="O6" s="14"/>
    </row>
    <row r="7" spans="1:15" ht="47.25" customHeight="1">
      <c r="A7" s="61" t="s">
        <v>169</v>
      </c>
      <c r="B7" s="62"/>
      <c r="C7" s="62"/>
      <c r="D7" s="63"/>
      <c r="E7" s="17"/>
      <c r="F7" s="17"/>
      <c r="G7" s="17"/>
      <c r="H7" s="61" t="s">
        <v>168</v>
      </c>
      <c r="I7" s="62"/>
      <c r="J7" s="62"/>
      <c r="K7" s="62"/>
      <c r="L7" s="63"/>
      <c r="M7" s="17"/>
      <c r="N7" s="17"/>
      <c r="O7" s="17"/>
    </row>
    <row r="8" spans="1:15" ht="24" customHeight="1">
      <c r="A8" s="66" t="s">
        <v>110</v>
      </c>
      <c r="B8" s="66"/>
      <c r="C8" s="66"/>
      <c r="D8" s="66"/>
      <c r="E8" s="66"/>
      <c r="F8" s="66"/>
      <c r="G8" s="66"/>
      <c r="H8" s="66"/>
      <c r="I8" s="66"/>
      <c r="J8" s="66" t="s">
        <v>111</v>
      </c>
      <c r="K8" s="66"/>
      <c r="L8" s="66"/>
      <c r="M8" s="66" t="s">
        <v>112</v>
      </c>
      <c r="N8" s="66"/>
      <c r="O8" s="66"/>
    </row>
    <row r="9" spans="1:15" ht="27.75" customHeight="1">
      <c r="A9" s="59" t="s">
        <v>194</v>
      </c>
      <c r="B9" s="59"/>
      <c r="C9" s="59"/>
      <c r="D9" s="59"/>
      <c r="E9" s="59"/>
      <c r="F9" s="59"/>
      <c r="G9" s="59"/>
      <c r="H9" s="59"/>
      <c r="I9" s="59"/>
      <c r="J9" s="60" t="s">
        <v>182</v>
      </c>
      <c r="K9" s="60"/>
      <c r="L9" s="60"/>
      <c r="M9" s="60" t="s">
        <v>195</v>
      </c>
      <c r="N9" s="60"/>
      <c r="O9" s="60"/>
    </row>
    <row r="10" spans="1:15" ht="16.5">
      <c r="A10" s="21" t="s">
        <v>97</v>
      </c>
      <c r="B10" s="12"/>
      <c r="C10" s="12"/>
      <c r="D10" s="13"/>
      <c r="E10" s="13"/>
      <c r="F10" s="13"/>
      <c r="G10" s="13"/>
      <c r="H10" s="13"/>
      <c r="I10" s="13"/>
      <c r="J10" s="13"/>
      <c r="K10" s="14"/>
      <c r="L10" s="14"/>
      <c r="M10" s="14"/>
      <c r="N10" s="14"/>
      <c r="O10" s="14"/>
    </row>
    <row r="11" spans="1:15" ht="33.75" customHeight="1">
      <c r="A11" s="55" t="s">
        <v>180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</row>
    <row r="12" spans="1:15" ht="13.5">
      <c r="A12" s="22" t="s">
        <v>94</v>
      </c>
      <c r="B12" s="15"/>
      <c r="C12" s="15"/>
      <c r="D12" s="15"/>
      <c r="E12" s="15"/>
      <c r="F12" s="15"/>
      <c r="G12" s="15"/>
      <c r="H12" s="15"/>
      <c r="I12" s="15"/>
      <c r="J12" s="15"/>
      <c r="K12" s="14"/>
      <c r="L12" s="14"/>
      <c r="M12" s="14"/>
      <c r="N12" s="14"/>
      <c r="O12" s="14"/>
    </row>
    <row r="13" spans="1:15" ht="44.25">
      <c r="A13" s="16" t="s">
        <v>99</v>
      </c>
      <c r="B13" s="17"/>
      <c r="C13" s="17"/>
      <c r="D13" s="17"/>
      <c r="E13" s="17"/>
      <c r="F13" s="17"/>
      <c r="G13" s="17"/>
      <c r="H13" s="17"/>
      <c r="I13" s="23"/>
      <c r="J13" s="23"/>
      <c r="K13" s="23"/>
      <c r="L13" s="23"/>
      <c r="M13" s="23"/>
      <c r="N13" s="23"/>
      <c r="O13" s="23"/>
    </row>
    <row r="14" spans="1:15" ht="16.5">
      <c r="A14" s="21" t="s">
        <v>96</v>
      </c>
      <c r="B14" s="12"/>
      <c r="C14" s="12"/>
      <c r="D14" s="15"/>
      <c r="E14" s="15"/>
      <c r="F14" s="15"/>
      <c r="G14" s="15"/>
      <c r="H14" s="15"/>
      <c r="I14" s="15"/>
      <c r="J14" s="15"/>
      <c r="K14" s="14"/>
      <c r="L14" s="14"/>
      <c r="M14" s="14"/>
      <c r="N14" s="14"/>
      <c r="O14" s="14"/>
    </row>
    <row r="15" spans="1:15" ht="44.25">
      <c r="A15" s="16" t="s">
        <v>99</v>
      </c>
      <c r="B15" s="17"/>
      <c r="C15" s="17"/>
      <c r="D15" s="17"/>
      <c r="E15" s="17"/>
      <c r="F15" s="17"/>
      <c r="G15" s="17"/>
      <c r="H15" s="17"/>
      <c r="I15" s="23"/>
      <c r="J15" s="23"/>
      <c r="K15" s="23"/>
      <c r="L15" s="23"/>
      <c r="M15" s="23"/>
      <c r="N15" s="23"/>
      <c r="O15" s="23"/>
    </row>
    <row r="16" spans="1:15" ht="24" customHeight="1">
      <c r="A16" s="66" t="s">
        <v>110</v>
      </c>
      <c r="B16" s="66"/>
      <c r="C16" s="66"/>
      <c r="D16" s="66"/>
      <c r="E16" s="66"/>
      <c r="F16" s="66"/>
      <c r="G16" s="66"/>
      <c r="H16" s="66"/>
      <c r="I16" s="66"/>
      <c r="J16" s="66" t="s">
        <v>111</v>
      </c>
      <c r="K16" s="66"/>
      <c r="L16" s="66"/>
      <c r="M16" s="66" t="s">
        <v>112</v>
      </c>
      <c r="N16" s="66"/>
      <c r="O16" s="66"/>
    </row>
    <row r="17" spans="1:15" ht="27.75" customHeight="1">
      <c r="A17" s="59" t="s">
        <v>36</v>
      </c>
      <c r="B17" s="59"/>
      <c r="C17" s="59"/>
      <c r="D17" s="59"/>
      <c r="E17" s="59"/>
      <c r="F17" s="59"/>
      <c r="G17" s="59"/>
      <c r="H17" s="59"/>
      <c r="I17" s="59"/>
      <c r="J17" s="60" t="s">
        <v>118</v>
      </c>
      <c r="K17" s="60"/>
      <c r="L17" s="60"/>
      <c r="M17" s="60" t="s">
        <v>73</v>
      </c>
      <c r="N17" s="60"/>
      <c r="O17" s="60"/>
    </row>
    <row r="18" spans="1:15" ht="16.5">
      <c r="A18" s="21" t="s">
        <v>97</v>
      </c>
      <c r="B18" s="12"/>
      <c r="C18" s="12"/>
      <c r="D18" s="13"/>
      <c r="E18" s="13"/>
      <c r="F18" s="13"/>
      <c r="G18" s="13"/>
      <c r="H18" s="13"/>
      <c r="I18" s="13"/>
      <c r="J18" s="13"/>
      <c r="K18" s="14"/>
      <c r="L18" s="14"/>
      <c r="M18" s="14"/>
      <c r="N18" s="14"/>
      <c r="O18" s="14"/>
    </row>
    <row r="19" spans="1:15" ht="21" customHeight="1">
      <c r="A19" s="55" t="s">
        <v>72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</row>
    <row r="20" spans="1:15" ht="13.5">
      <c r="A20" s="22" t="s">
        <v>94</v>
      </c>
      <c r="B20" s="15"/>
      <c r="C20" s="15"/>
      <c r="D20" s="15"/>
      <c r="E20" s="15"/>
      <c r="F20" s="15"/>
      <c r="G20" s="15"/>
      <c r="H20" s="15"/>
      <c r="I20" s="15"/>
      <c r="J20" s="15"/>
      <c r="K20" s="14"/>
      <c r="L20" s="14"/>
      <c r="M20" s="14"/>
      <c r="N20" s="14"/>
      <c r="O20" s="14"/>
    </row>
    <row r="21" spans="1:15" ht="44.25">
      <c r="A21" s="16" t="s">
        <v>99</v>
      </c>
      <c r="B21" s="17"/>
      <c r="C21" s="17"/>
      <c r="D21" s="17"/>
      <c r="E21" s="17"/>
      <c r="F21" s="17"/>
      <c r="G21" s="17"/>
      <c r="H21" s="23"/>
      <c r="I21" s="23"/>
      <c r="J21" s="23"/>
      <c r="K21" s="23"/>
      <c r="L21" s="23"/>
      <c r="M21" s="23"/>
      <c r="N21" s="23"/>
      <c r="O21" s="23"/>
    </row>
    <row r="22" spans="1:15" ht="16.5">
      <c r="A22" s="21" t="s">
        <v>96</v>
      </c>
      <c r="B22" s="12"/>
      <c r="C22" s="12"/>
      <c r="D22" s="15"/>
      <c r="E22" s="15"/>
      <c r="F22" s="15"/>
      <c r="G22" s="15"/>
      <c r="H22" s="15"/>
      <c r="I22" s="15"/>
      <c r="J22" s="15"/>
      <c r="K22" s="14"/>
      <c r="L22" s="14"/>
      <c r="M22" s="14"/>
      <c r="N22" s="14"/>
      <c r="O22" s="14"/>
    </row>
    <row r="23" spans="1:15" ht="44.25">
      <c r="A23" s="16" t="s">
        <v>99</v>
      </c>
      <c r="B23" s="17"/>
      <c r="C23" s="17"/>
      <c r="D23" s="17"/>
      <c r="E23" s="17"/>
      <c r="F23" s="17"/>
      <c r="G23" s="17"/>
      <c r="H23" s="23"/>
      <c r="I23" s="23"/>
      <c r="J23" s="23"/>
      <c r="K23" s="23"/>
      <c r="L23" s="23"/>
      <c r="M23" s="23"/>
      <c r="N23" s="23"/>
      <c r="O23" s="23"/>
    </row>
    <row r="24" spans="1:15" ht="21.75" customHeight="1">
      <c r="A24" s="66" t="s">
        <v>110</v>
      </c>
      <c r="B24" s="66"/>
      <c r="C24" s="66"/>
      <c r="D24" s="66"/>
      <c r="E24" s="66"/>
      <c r="F24" s="66"/>
      <c r="G24" s="66"/>
      <c r="H24" s="66"/>
      <c r="I24" s="66"/>
      <c r="J24" s="66" t="s">
        <v>111</v>
      </c>
      <c r="K24" s="66"/>
      <c r="L24" s="66"/>
      <c r="M24" s="66" t="s">
        <v>112</v>
      </c>
      <c r="N24" s="66"/>
      <c r="O24" s="66"/>
    </row>
    <row r="25" spans="1:15" ht="27.75">
      <c r="A25" s="59" t="s">
        <v>181</v>
      </c>
      <c r="B25" s="59"/>
      <c r="C25" s="59"/>
      <c r="D25" s="59"/>
      <c r="E25" s="59"/>
      <c r="F25" s="59"/>
      <c r="G25" s="59"/>
      <c r="H25" s="59"/>
      <c r="I25" s="59"/>
      <c r="J25" s="60" t="s">
        <v>92</v>
      </c>
      <c r="K25" s="60"/>
      <c r="L25" s="60"/>
      <c r="M25" s="60" t="s">
        <v>196</v>
      </c>
      <c r="N25" s="60"/>
      <c r="O25" s="60"/>
    </row>
    <row r="26" spans="1:15" ht="16.5">
      <c r="A26" s="21" t="s">
        <v>97</v>
      </c>
      <c r="B26" s="12"/>
      <c r="C26" s="12"/>
      <c r="D26" s="13"/>
      <c r="E26" s="13"/>
      <c r="F26" s="13"/>
      <c r="G26" s="13"/>
      <c r="H26" s="13"/>
      <c r="I26" s="13"/>
      <c r="J26" s="13"/>
      <c r="K26" s="14"/>
      <c r="L26" s="14"/>
      <c r="M26" s="14"/>
      <c r="N26" s="14"/>
      <c r="O26" s="14"/>
    </row>
    <row r="27" spans="1:15" ht="35.25" customHeight="1">
      <c r="A27" s="55" t="s">
        <v>197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7"/>
    </row>
    <row r="28" spans="1:15" ht="13.5">
      <c r="A28" s="22" t="s">
        <v>94</v>
      </c>
      <c r="B28" s="15"/>
      <c r="C28" s="15"/>
      <c r="D28" s="15"/>
      <c r="E28" s="15"/>
      <c r="F28" s="15"/>
      <c r="G28" s="15"/>
      <c r="H28" s="15"/>
      <c r="I28" s="15"/>
      <c r="J28" s="15"/>
      <c r="K28" s="14"/>
      <c r="L28" s="14"/>
      <c r="M28" s="14"/>
      <c r="N28" s="14"/>
      <c r="O28" s="14"/>
    </row>
    <row r="29" spans="1:15" ht="46.5" customHeight="1">
      <c r="A29" s="81" t="s">
        <v>202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3"/>
    </row>
    <row r="30" spans="1:15" ht="16.5">
      <c r="A30" s="21" t="s">
        <v>96</v>
      </c>
      <c r="B30" s="12"/>
      <c r="C30" s="12"/>
      <c r="D30" s="15"/>
      <c r="E30" s="15"/>
      <c r="F30" s="15"/>
      <c r="G30" s="15"/>
      <c r="H30" s="15"/>
      <c r="I30" s="15"/>
      <c r="J30" s="15"/>
      <c r="K30" s="14"/>
      <c r="L30" s="14"/>
      <c r="M30" s="14"/>
      <c r="N30" s="14"/>
      <c r="O30" s="14"/>
    </row>
    <row r="31" spans="1:15" ht="44.25">
      <c r="A31" s="16" t="s">
        <v>99</v>
      </c>
      <c r="B31" s="17"/>
      <c r="C31" s="17"/>
      <c r="D31" s="17"/>
      <c r="E31" s="17"/>
      <c r="F31" s="17"/>
      <c r="G31" s="17"/>
      <c r="H31" s="17"/>
      <c r="I31" s="23"/>
      <c r="J31" s="23"/>
      <c r="K31" s="23"/>
      <c r="L31" s="23"/>
      <c r="M31" s="23"/>
      <c r="N31" s="23"/>
      <c r="O31" s="23"/>
    </row>
  </sheetData>
  <mergeCells count="32">
    <mergeCell ref="A1:O1"/>
    <mergeCell ref="A2:I2"/>
    <mergeCell ref="J2:L2"/>
    <mergeCell ref="M2:O2"/>
    <mergeCell ref="A3:I3"/>
    <mergeCell ref="J3:L3"/>
    <mergeCell ref="M3:O3"/>
    <mergeCell ref="A5:O5"/>
    <mergeCell ref="A7:D7"/>
    <mergeCell ref="H7:L7"/>
    <mergeCell ref="A8:I8"/>
    <mergeCell ref="J8:L8"/>
    <mergeCell ref="M8:O8"/>
    <mergeCell ref="A9:I9"/>
    <mergeCell ref="J9:L9"/>
    <mergeCell ref="M9:O9"/>
    <mergeCell ref="A11:O11"/>
    <mergeCell ref="A16:I16"/>
    <mergeCell ref="J16:L16"/>
    <mergeCell ref="M16:O16"/>
    <mergeCell ref="A17:I17"/>
    <mergeCell ref="J17:L17"/>
    <mergeCell ref="M17:O17"/>
    <mergeCell ref="A19:O19"/>
    <mergeCell ref="A24:I24"/>
    <mergeCell ref="J24:L24"/>
    <mergeCell ref="M24:O24"/>
    <mergeCell ref="A29:O29"/>
    <mergeCell ref="A25:I25"/>
    <mergeCell ref="J25:L25"/>
    <mergeCell ref="M25:O25"/>
    <mergeCell ref="A27:O27"/>
  </mergeCells>
  <pageMargins left="0.70866141732283472" right="0.70866141732283472" top="0.78740157480314965" bottom="0.78740157480314965" header="0.31496062992125984" footer="0.31496062992125984"/>
  <pageSetup paperSize="9" scale="9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3"/>
  <sheetViews>
    <sheetView workbookViewId="0"/>
  </sheetViews>
  <sheetFormatPr defaultRowHeight="12.75"/>
  <cols>
    <col min="1" max="1" width="15" customWidth="1"/>
    <col min="2" max="2" width="12.42578125" customWidth="1"/>
    <col min="4" max="4" width="10.28515625" bestFit="1" customWidth="1"/>
  </cols>
  <sheetData>
    <row r="1" spans="1:4" s="2" customFormat="1" ht="27" customHeight="1">
      <c r="A1" s="84" t="s">
        <v>84</v>
      </c>
      <c r="B1" s="84" t="s">
        <v>93</v>
      </c>
      <c r="C1" s="84" t="s">
        <v>125</v>
      </c>
      <c r="D1" s="85" t="s">
        <v>183</v>
      </c>
    </row>
    <row r="2" spans="1:4" s="2" customFormat="1">
      <c r="A2" s="4">
        <v>40394.743055555555</v>
      </c>
      <c r="B2" s="5">
        <f>SUMIF(Střepy!A:A,Pomocný!A2,Střepy!F:F)</f>
        <v>66</v>
      </c>
      <c r="C2" s="5">
        <f>COUNTIF(Střepy!A:A,Pomocný!A2)</f>
        <v>5</v>
      </c>
      <c r="D2" s="46"/>
    </row>
    <row r="3" spans="1:4" s="2" customFormat="1">
      <c r="A3" s="4">
        <v>40395.506944444445</v>
      </c>
      <c r="B3" s="5">
        <f>SUMIF(Střepy!A:A,Pomocný!A3,Střepy!F:F)</f>
        <v>55</v>
      </c>
      <c r="C3" s="5">
        <f>COUNTIF(Střepy!A:A,Pomocný!A3)</f>
        <v>5</v>
      </c>
      <c r="D3" s="46"/>
    </row>
    <row r="4" spans="1:4" s="2" customFormat="1">
      <c r="A4" s="4">
        <v>40395.743055555555</v>
      </c>
      <c r="B4" s="5">
        <f>SUMIF(Střepy!A:A,Pomocný!A4,Střepy!F:F)</f>
        <v>52</v>
      </c>
      <c r="C4" s="5">
        <f>COUNTIF(Střepy!A:A,Pomocný!A4)</f>
        <v>5</v>
      </c>
      <c r="D4" s="46"/>
    </row>
    <row r="5" spans="1:4" s="2" customFormat="1">
      <c r="A5" s="4">
        <v>40396.506944444445</v>
      </c>
      <c r="B5" s="5">
        <f>SUMIF(Střepy!A:A,Pomocný!A5,Střepy!F:F)</f>
        <v>44</v>
      </c>
      <c r="C5" s="5">
        <f>COUNTIF(Střepy!A:A,Pomocný!A5)</f>
        <v>4</v>
      </c>
      <c r="D5" s="46"/>
    </row>
    <row r="6" spans="1:4" s="2" customFormat="1">
      <c r="A6" s="4">
        <v>40396.743055555555</v>
      </c>
      <c r="B6" s="5">
        <f>SUMIF(Střepy!A:A,Pomocný!A6,Střepy!F:F)</f>
        <v>51</v>
      </c>
      <c r="C6" s="5">
        <f>COUNTIF(Střepy!A:A,Pomocný!A6)</f>
        <v>5</v>
      </c>
      <c r="D6" s="46" t="s">
        <v>184</v>
      </c>
    </row>
    <row r="7" spans="1:4" s="2" customFormat="1">
      <c r="A7" s="4">
        <v>40397.506944444445</v>
      </c>
      <c r="B7" s="5">
        <f>SUMIF(Střepy!A:A,Pomocný!A7,Střepy!F:F)</f>
        <v>51</v>
      </c>
      <c r="C7" s="5">
        <f>COUNTIF(Střepy!A:A,Pomocný!A7)</f>
        <v>4</v>
      </c>
      <c r="D7" s="46" t="s">
        <v>185</v>
      </c>
    </row>
    <row r="8" spans="1:4" s="2" customFormat="1">
      <c r="A8" s="4">
        <v>40398.506944444445</v>
      </c>
      <c r="B8" s="5">
        <f>SUMIF(Střepy!A:A,Pomocný!A8,Střepy!F:F)</f>
        <v>50</v>
      </c>
      <c r="C8" s="5">
        <f>COUNTIF(Střepy!A:A,Pomocný!A8)</f>
        <v>5</v>
      </c>
      <c r="D8" s="46" t="s">
        <v>186</v>
      </c>
    </row>
    <row r="9" spans="1:4" s="2" customFormat="1">
      <c r="A9" s="4">
        <v>40400.506944444445</v>
      </c>
      <c r="B9" s="5">
        <f>SUMIF(Střepy!A:A,Pomocný!A9,Střepy!F:F)</f>
        <v>56</v>
      </c>
      <c r="C9" s="5">
        <f>COUNTIF(Střepy!A:A,Pomocný!A9)</f>
        <v>5</v>
      </c>
      <c r="D9" s="46" t="s">
        <v>187</v>
      </c>
    </row>
    <row r="10" spans="1:4" s="2" customFormat="1">
      <c r="A10" s="4">
        <v>40400.743055555555</v>
      </c>
      <c r="B10" s="5">
        <f>SUMIF(Střepy!A:A,Pomocný!A10,Střepy!F:F)</f>
        <v>53</v>
      </c>
      <c r="C10" s="5">
        <f>COUNTIF(Střepy!A:A,Pomocný!A10)</f>
        <v>6</v>
      </c>
      <c r="D10" s="46" t="s">
        <v>187</v>
      </c>
    </row>
    <row r="11" spans="1:4" s="2" customFormat="1">
      <c r="A11" s="4">
        <v>40401.506944444445</v>
      </c>
      <c r="B11" s="5">
        <f>SUMIF(Střepy!A:A,Pomocný!A11,Střepy!F:F)</f>
        <v>30</v>
      </c>
      <c r="C11" s="5">
        <f>COUNTIF(Střepy!A:A,Pomocný!A11)</f>
        <v>2</v>
      </c>
      <c r="D11" s="46" t="s">
        <v>188</v>
      </c>
    </row>
    <row r="12" spans="1:4" s="2" customFormat="1">
      <c r="A12" s="4">
        <v>40401.743055555555</v>
      </c>
      <c r="B12" s="5">
        <f>SUMIF(Střepy!A:A,Pomocný!A12,Střepy!F:F)</f>
        <v>66</v>
      </c>
      <c r="C12" s="5">
        <f>COUNTIF(Střepy!A:A,Pomocný!A12)</f>
        <v>5</v>
      </c>
      <c r="D12" s="46" t="s">
        <v>188</v>
      </c>
    </row>
    <row r="13" spans="1:4" s="2" customFormat="1">
      <c r="A13" s="4">
        <v>40402.743055555555</v>
      </c>
      <c r="B13" s="5">
        <f>SUMIF(Střepy!A:A,Pomocný!A13,Střepy!F:F)</f>
        <v>81</v>
      </c>
      <c r="C13" s="5">
        <f>COUNTIF(Střepy!A:A,Pomocný!A13)</f>
        <v>6</v>
      </c>
      <c r="D13" s="46" t="s">
        <v>189</v>
      </c>
    </row>
  </sheetData>
  <pageMargins left="0.7" right="0.7" top="0.78740157499999996" bottom="0.78740157499999996" header="0.3" footer="0.3"/>
  <pageSetup paperSize="9" orientation="portrait" horizontalDpi="4294967293" verticalDpi="4294967293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topLeftCell="A34" workbookViewId="0">
      <selection activeCell="A49" sqref="A49"/>
    </sheetView>
  </sheetViews>
  <sheetFormatPr defaultRowHeight="12.75"/>
  <cols>
    <col min="1" max="15" width="9.7109375" customWidth="1"/>
  </cols>
  <sheetData>
    <row r="1" spans="1:15" ht="24.75">
      <c r="A1" s="64" t="s">
        <v>256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18" customHeight="1">
      <c r="A2" s="65" t="s">
        <v>110</v>
      </c>
      <c r="B2" s="65"/>
      <c r="C2" s="65"/>
      <c r="D2" s="65"/>
      <c r="E2" s="65"/>
      <c r="F2" s="65"/>
      <c r="G2" s="65"/>
      <c r="H2" s="65"/>
      <c r="I2" s="65"/>
      <c r="J2" s="65" t="s">
        <v>128</v>
      </c>
      <c r="K2" s="65"/>
      <c r="L2" s="65"/>
      <c r="M2" s="65" t="s">
        <v>112</v>
      </c>
      <c r="N2" s="65"/>
      <c r="O2" s="65"/>
    </row>
    <row r="3" spans="1:15" ht="27.75" customHeight="1">
      <c r="A3" s="59" t="s">
        <v>126</v>
      </c>
      <c r="B3" s="59"/>
      <c r="C3" s="59"/>
      <c r="D3" s="59"/>
      <c r="E3" s="59"/>
      <c r="F3" s="59"/>
      <c r="G3" s="59"/>
      <c r="H3" s="59"/>
      <c r="I3" s="59"/>
      <c r="J3" s="60" t="s">
        <v>166</v>
      </c>
      <c r="K3" s="60"/>
      <c r="L3" s="60"/>
      <c r="M3" s="60" t="s">
        <v>141</v>
      </c>
      <c r="N3" s="60"/>
      <c r="O3" s="60"/>
    </row>
    <row r="4" spans="1:15" ht="13.5" customHeight="1">
      <c r="A4" s="48" t="s">
        <v>97</v>
      </c>
      <c r="B4" s="12"/>
      <c r="C4" s="12"/>
      <c r="D4" s="13"/>
      <c r="E4" s="13"/>
      <c r="F4" s="13"/>
      <c r="G4" s="13"/>
      <c r="H4" s="13"/>
      <c r="I4" s="13"/>
      <c r="J4" s="13"/>
      <c r="K4" s="14"/>
      <c r="L4" s="14"/>
      <c r="M4" s="14"/>
      <c r="N4" s="14"/>
      <c r="O4" s="14"/>
    </row>
    <row r="5" spans="1:15" ht="50.25" customHeight="1">
      <c r="A5" s="55" t="s">
        <v>127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3.5">
      <c r="A6" s="47" t="s">
        <v>94</v>
      </c>
      <c r="B6" s="15"/>
      <c r="C6" s="15"/>
      <c r="D6" s="15"/>
      <c r="E6" s="15"/>
      <c r="F6" s="15"/>
      <c r="G6" s="15"/>
      <c r="H6" s="15"/>
      <c r="I6" s="15"/>
      <c r="J6" s="15"/>
      <c r="K6" s="14"/>
      <c r="L6" s="14"/>
      <c r="M6" s="14"/>
      <c r="N6" s="14"/>
      <c r="O6" s="14"/>
    </row>
    <row r="7" spans="1:15" ht="47.25" customHeight="1">
      <c r="A7" s="61" t="s">
        <v>234</v>
      </c>
      <c r="B7" s="62"/>
      <c r="C7" s="62"/>
      <c r="D7" s="63"/>
      <c r="E7" s="17"/>
      <c r="F7" s="17"/>
      <c r="G7" s="17"/>
      <c r="H7" s="61" t="s">
        <v>233</v>
      </c>
      <c r="I7" s="62"/>
      <c r="J7" s="62"/>
      <c r="K7" s="62"/>
      <c r="L7" s="63"/>
      <c r="M7" s="17"/>
      <c r="N7" s="17"/>
      <c r="O7" s="17"/>
    </row>
    <row r="8" spans="1:15" ht="21.75" customHeight="1">
      <c r="A8" s="58" t="s">
        <v>110</v>
      </c>
      <c r="B8" s="58"/>
      <c r="C8" s="58"/>
      <c r="D8" s="58"/>
      <c r="E8" s="58"/>
      <c r="F8" s="58"/>
      <c r="G8" s="58"/>
      <c r="H8" s="58"/>
      <c r="I8" s="58"/>
      <c r="J8" s="58" t="s">
        <v>111</v>
      </c>
      <c r="K8" s="58"/>
      <c r="L8" s="58"/>
      <c r="M8" s="58" t="s">
        <v>112</v>
      </c>
      <c r="N8" s="58"/>
      <c r="O8" s="58"/>
    </row>
    <row r="9" spans="1:15" ht="27.75" customHeight="1">
      <c r="A9" s="59" t="s">
        <v>245</v>
      </c>
      <c r="B9" s="59"/>
      <c r="C9" s="59"/>
      <c r="D9" s="59"/>
      <c r="E9" s="59"/>
      <c r="F9" s="59"/>
      <c r="G9" s="59"/>
      <c r="H9" s="59"/>
      <c r="I9" s="59"/>
      <c r="J9" s="60" t="s">
        <v>269</v>
      </c>
      <c r="K9" s="60"/>
      <c r="L9" s="60"/>
      <c r="M9" s="60" t="s">
        <v>244</v>
      </c>
      <c r="N9" s="60"/>
      <c r="O9" s="60"/>
    </row>
    <row r="10" spans="1:15" ht="16.5">
      <c r="A10" s="48" t="s">
        <v>97</v>
      </c>
      <c r="B10" s="12"/>
      <c r="C10" s="12"/>
      <c r="D10" s="13"/>
      <c r="E10" s="13"/>
      <c r="F10" s="13"/>
      <c r="G10" s="13"/>
      <c r="H10" s="13"/>
      <c r="I10" s="13"/>
      <c r="J10" s="13"/>
      <c r="K10" s="14"/>
      <c r="L10" s="14"/>
      <c r="M10" s="14"/>
      <c r="N10" s="14"/>
      <c r="O10" s="14"/>
    </row>
    <row r="11" spans="1:15" ht="27.75" customHeight="1">
      <c r="A11" s="55" t="s">
        <v>157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</row>
    <row r="12" spans="1:15" ht="13.5">
      <c r="A12" s="47" t="s">
        <v>94</v>
      </c>
      <c r="B12" s="15"/>
      <c r="C12" s="15"/>
      <c r="D12" s="15"/>
      <c r="E12" s="15"/>
      <c r="F12" s="15"/>
      <c r="G12" s="15"/>
      <c r="H12" s="15"/>
      <c r="I12" s="15"/>
      <c r="J12" s="15"/>
      <c r="K12" s="14"/>
      <c r="L12" s="14"/>
      <c r="M12" s="14"/>
      <c r="N12" s="14"/>
      <c r="O12" s="14"/>
    </row>
    <row r="13" spans="1:15" ht="44.25">
      <c r="A13" s="16" t="s">
        <v>99</v>
      </c>
      <c r="B13" s="17"/>
      <c r="C13" s="17"/>
      <c r="D13" s="17"/>
      <c r="E13" s="17"/>
      <c r="F13" s="17"/>
      <c r="G13" s="23"/>
      <c r="H13" s="23"/>
      <c r="I13" s="23"/>
      <c r="J13" s="23"/>
      <c r="K13" s="23"/>
      <c r="L13" s="23"/>
      <c r="M13" s="23"/>
      <c r="N13" s="23"/>
      <c r="O13" s="23"/>
    </row>
    <row r="14" spans="1:15" ht="16.5">
      <c r="A14" s="48" t="s">
        <v>96</v>
      </c>
      <c r="B14" s="12"/>
      <c r="C14" s="12"/>
      <c r="D14" s="15"/>
      <c r="E14" s="15"/>
      <c r="F14" s="15"/>
      <c r="G14" s="15"/>
      <c r="H14" s="15"/>
      <c r="I14" s="15"/>
      <c r="J14" s="15"/>
      <c r="K14" s="14"/>
      <c r="L14" s="14"/>
      <c r="M14" s="14"/>
      <c r="N14" s="14"/>
      <c r="O14" s="14"/>
    </row>
    <row r="15" spans="1:15" ht="44.25">
      <c r="A15" s="16" t="s">
        <v>99</v>
      </c>
      <c r="B15" s="17"/>
      <c r="C15" s="17"/>
      <c r="D15" s="17"/>
      <c r="E15" s="17"/>
      <c r="F15" s="17"/>
      <c r="G15" s="23"/>
      <c r="H15" s="23"/>
      <c r="I15" s="23"/>
      <c r="J15" s="23"/>
      <c r="K15" s="23"/>
      <c r="L15" s="23"/>
      <c r="M15" s="23"/>
      <c r="N15" s="23"/>
      <c r="O15" s="23"/>
    </row>
    <row r="16" spans="1:15" ht="23.25" customHeight="1">
      <c r="A16" s="58" t="s">
        <v>110</v>
      </c>
      <c r="B16" s="58"/>
      <c r="C16" s="58"/>
      <c r="D16" s="58"/>
      <c r="E16" s="58"/>
      <c r="F16" s="58"/>
      <c r="G16" s="58"/>
      <c r="H16" s="58"/>
      <c r="I16" s="58"/>
      <c r="J16" s="58" t="s">
        <v>111</v>
      </c>
      <c r="K16" s="58"/>
      <c r="L16" s="58"/>
      <c r="M16" s="58" t="s">
        <v>112</v>
      </c>
      <c r="N16" s="58"/>
      <c r="O16" s="58"/>
    </row>
    <row r="17" spans="1:15" ht="27.75" customHeight="1">
      <c r="A17" s="59" t="s">
        <v>201</v>
      </c>
      <c r="B17" s="59"/>
      <c r="C17" s="59"/>
      <c r="D17" s="59"/>
      <c r="E17" s="59"/>
      <c r="F17" s="59"/>
      <c r="G17" s="59"/>
      <c r="H17" s="59"/>
      <c r="I17" s="59"/>
      <c r="J17" s="60" t="s">
        <v>118</v>
      </c>
      <c r="K17" s="60"/>
      <c r="L17" s="60"/>
      <c r="M17" s="60" t="s">
        <v>76</v>
      </c>
      <c r="N17" s="60"/>
      <c r="O17" s="60"/>
    </row>
    <row r="18" spans="1:15" ht="16.5">
      <c r="A18" s="48" t="s">
        <v>97</v>
      </c>
      <c r="B18" s="12"/>
      <c r="C18" s="12"/>
      <c r="D18" s="13"/>
      <c r="E18" s="13"/>
      <c r="F18" s="13"/>
      <c r="G18" s="13"/>
      <c r="H18" s="13"/>
      <c r="I18" s="13"/>
      <c r="J18" s="13"/>
      <c r="K18" s="14"/>
      <c r="L18" s="14"/>
      <c r="M18" s="14"/>
      <c r="N18" s="14"/>
      <c r="O18" s="14"/>
    </row>
    <row r="19" spans="1:15" ht="24" customHeight="1">
      <c r="A19" s="55" t="s">
        <v>270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</row>
    <row r="20" spans="1:15" ht="13.5">
      <c r="A20" s="47" t="s">
        <v>94</v>
      </c>
      <c r="B20" s="15"/>
      <c r="C20" s="15"/>
      <c r="D20" s="15"/>
      <c r="E20" s="15"/>
      <c r="F20" s="15"/>
      <c r="G20" s="15"/>
      <c r="H20" s="15"/>
      <c r="I20" s="15"/>
      <c r="J20" s="15"/>
      <c r="K20" s="14"/>
      <c r="L20" s="14"/>
      <c r="M20" s="14"/>
      <c r="N20" s="14"/>
      <c r="O20" s="14"/>
    </row>
    <row r="21" spans="1:15" ht="44.25">
      <c r="A21" s="16" t="s">
        <v>99</v>
      </c>
      <c r="B21" s="17"/>
      <c r="C21" s="17"/>
      <c r="D21" s="17"/>
      <c r="E21" s="17"/>
      <c r="F21" s="17"/>
      <c r="G21" s="17"/>
      <c r="H21" s="23"/>
      <c r="I21" s="23"/>
      <c r="J21" s="23"/>
      <c r="K21" s="23"/>
      <c r="L21" s="23"/>
      <c r="M21" s="23"/>
      <c r="N21" s="23"/>
      <c r="O21" s="23"/>
    </row>
    <row r="22" spans="1:15" ht="16.5">
      <c r="A22" s="48" t="s">
        <v>96</v>
      </c>
      <c r="B22" s="12"/>
      <c r="C22" s="12"/>
      <c r="D22" s="15"/>
      <c r="E22" s="15"/>
      <c r="F22" s="15"/>
      <c r="G22" s="15"/>
      <c r="H22" s="15"/>
      <c r="I22" s="15"/>
      <c r="J22" s="15"/>
      <c r="K22" s="14"/>
      <c r="L22" s="14"/>
      <c r="M22" s="14"/>
      <c r="N22" s="14"/>
      <c r="O22" s="14"/>
    </row>
    <row r="23" spans="1:15" ht="44.25">
      <c r="A23" s="16" t="s">
        <v>99</v>
      </c>
      <c r="B23" s="17"/>
      <c r="C23" s="17"/>
      <c r="D23" s="17"/>
      <c r="E23" s="17"/>
      <c r="F23" s="17"/>
      <c r="G23" s="17"/>
      <c r="H23" s="23"/>
      <c r="I23" s="23"/>
      <c r="J23" s="23"/>
      <c r="K23" s="23"/>
      <c r="L23" s="23"/>
      <c r="M23" s="23"/>
      <c r="N23" s="23"/>
      <c r="O23" s="23"/>
    </row>
    <row r="24" spans="1:15" ht="24.75" customHeight="1">
      <c r="A24" s="58" t="s">
        <v>110</v>
      </c>
      <c r="B24" s="58"/>
      <c r="C24" s="58"/>
      <c r="D24" s="58"/>
      <c r="E24" s="58"/>
      <c r="F24" s="58"/>
      <c r="G24" s="58"/>
      <c r="H24" s="58"/>
      <c r="I24" s="58"/>
      <c r="J24" s="58" t="s">
        <v>111</v>
      </c>
      <c r="K24" s="58"/>
      <c r="L24" s="58"/>
      <c r="M24" s="58" t="s">
        <v>112</v>
      </c>
      <c r="N24" s="58"/>
      <c r="O24" s="58"/>
    </row>
    <row r="25" spans="1:15" ht="27.75" customHeight="1">
      <c r="A25" s="59" t="s">
        <v>159</v>
      </c>
      <c r="B25" s="59"/>
      <c r="C25" s="59"/>
      <c r="D25" s="59"/>
      <c r="E25" s="59"/>
      <c r="F25" s="59"/>
      <c r="G25" s="59"/>
      <c r="H25" s="59"/>
      <c r="I25" s="59"/>
      <c r="J25" s="60" t="s">
        <v>92</v>
      </c>
      <c r="K25" s="60"/>
      <c r="L25" s="60"/>
      <c r="M25" s="60" t="s">
        <v>158</v>
      </c>
      <c r="N25" s="60"/>
      <c r="O25" s="60"/>
    </row>
    <row r="26" spans="1:15" ht="16.5">
      <c r="A26" s="48" t="s">
        <v>97</v>
      </c>
      <c r="B26" s="12"/>
      <c r="C26" s="12"/>
      <c r="D26" s="13"/>
      <c r="E26" s="13"/>
      <c r="F26" s="13"/>
      <c r="G26" s="13"/>
      <c r="H26" s="13"/>
      <c r="I26" s="13"/>
      <c r="J26" s="13"/>
      <c r="K26" s="14"/>
      <c r="L26" s="14"/>
      <c r="M26" s="14"/>
      <c r="N26" s="14"/>
      <c r="O26" s="14"/>
    </row>
    <row r="27" spans="1:15" ht="22.5" customHeight="1">
      <c r="A27" s="55" t="s">
        <v>198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7"/>
    </row>
    <row r="28" spans="1:15" ht="13.5">
      <c r="A28" s="47" t="s">
        <v>94</v>
      </c>
      <c r="B28" s="15"/>
      <c r="C28" s="15"/>
      <c r="D28" s="15"/>
      <c r="E28" s="15"/>
      <c r="F28" s="15"/>
      <c r="G28" s="15"/>
      <c r="H28" s="15"/>
      <c r="I28" s="15"/>
      <c r="J28" s="15"/>
      <c r="K28" s="14"/>
      <c r="L28" s="14"/>
      <c r="M28" s="14"/>
      <c r="N28" s="14"/>
      <c r="O28" s="14"/>
    </row>
    <row r="29" spans="1:15" ht="46.5" customHeight="1">
      <c r="A29" s="49"/>
      <c r="B29" s="17"/>
      <c r="C29" s="17"/>
      <c r="D29" s="17"/>
      <c r="E29" s="17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1:15" ht="16.5">
      <c r="A30" s="48" t="s">
        <v>96</v>
      </c>
      <c r="B30" s="12"/>
      <c r="C30" s="12"/>
      <c r="D30" s="15"/>
      <c r="E30" s="15"/>
      <c r="F30" s="15"/>
      <c r="G30" s="15"/>
      <c r="H30" s="15"/>
      <c r="I30" s="15"/>
      <c r="J30" s="15"/>
      <c r="K30" s="14"/>
      <c r="L30" s="14"/>
      <c r="M30" s="14"/>
      <c r="N30" s="14"/>
      <c r="O30" s="14"/>
    </row>
    <row r="31" spans="1:15" ht="44.25">
      <c r="A31" s="16" t="s">
        <v>99</v>
      </c>
      <c r="B31" s="17"/>
      <c r="C31" s="17"/>
      <c r="D31" s="17"/>
      <c r="E31" s="17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ht="23.25" customHeight="1">
      <c r="A32" s="58" t="s">
        <v>110</v>
      </c>
      <c r="B32" s="58"/>
      <c r="C32" s="58"/>
      <c r="D32" s="58"/>
      <c r="E32" s="58"/>
      <c r="F32" s="58"/>
      <c r="G32" s="58"/>
      <c r="H32" s="58"/>
      <c r="I32" s="58"/>
      <c r="J32" s="58" t="s">
        <v>111</v>
      </c>
      <c r="K32" s="58"/>
      <c r="L32" s="58"/>
      <c r="M32" s="58" t="s">
        <v>112</v>
      </c>
      <c r="N32" s="58"/>
      <c r="O32" s="58"/>
    </row>
    <row r="33" spans="1:15" ht="27.75">
      <c r="A33" s="59" t="s">
        <v>216</v>
      </c>
      <c r="B33" s="59"/>
      <c r="C33" s="59"/>
      <c r="D33" s="59"/>
      <c r="E33" s="59"/>
      <c r="F33" s="59"/>
      <c r="G33" s="59"/>
      <c r="H33" s="59"/>
      <c r="I33" s="59"/>
      <c r="J33" s="60" t="s">
        <v>182</v>
      </c>
      <c r="K33" s="60"/>
      <c r="L33" s="60"/>
      <c r="M33" s="60" t="s">
        <v>150</v>
      </c>
      <c r="N33" s="60"/>
      <c r="O33" s="60"/>
    </row>
    <row r="34" spans="1:15" ht="16.5">
      <c r="A34" s="48" t="s">
        <v>97</v>
      </c>
      <c r="B34" s="12"/>
      <c r="C34" s="12"/>
      <c r="D34" s="13"/>
      <c r="E34" s="13"/>
      <c r="F34" s="13"/>
      <c r="G34" s="13"/>
      <c r="H34" s="13"/>
      <c r="I34" s="13"/>
      <c r="J34" s="13"/>
      <c r="K34" s="14"/>
      <c r="L34" s="14"/>
      <c r="M34" s="14"/>
      <c r="N34" s="14"/>
      <c r="O34" s="14"/>
    </row>
    <row r="35" spans="1:15" ht="23.25" customHeight="1">
      <c r="A35" s="55" t="s">
        <v>217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7"/>
    </row>
    <row r="36" spans="1:15" ht="13.5">
      <c r="A36" s="47" t="s">
        <v>94</v>
      </c>
      <c r="B36" s="15"/>
      <c r="C36" s="15"/>
      <c r="D36" s="15"/>
      <c r="E36" s="15"/>
      <c r="F36" s="15"/>
      <c r="G36" s="15"/>
      <c r="H36" s="15"/>
      <c r="I36" s="15"/>
      <c r="J36" s="15"/>
      <c r="K36" s="14"/>
      <c r="L36" s="14"/>
      <c r="M36" s="14"/>
      <c r="N36" s="14"/>
      <c r="O36" s="14"/>
    </row>
    <row r="37" spans="1:15" ht="44.25">
      <c r="A37" s="16" t="s">
        <v>99</v>
      </c>
      <c r="B37" s="17"/>
      <c r="C37" s="17"/>
      <c r="D37" s="17"/>
      <c r="E37" s="17"/>
      <c r="F37" s="17"/>
      <c r="G37" s="17"/>
      <c r="H37" s="23"/>
      <c r="I37" s="23"/>
      <c r="J37" s="23"/>
      <c r="K37" s="23"/>
      <c r="L37" s="23"/>
      <c r="M37" s="23"/>
      <c r="N37" s="23"/>
      <c r="O37" s="23"/>
    </row>
    <row r="38" spans="1:15" ht="16.5">
      <c r="A38" s="48" t="s">
        <v>96</v>
      </c>
      <c r="B38" s="12"/>
      <c r="C38" s="12"/>
      <c r="D38" s="15"/>
      <c r="E38" s="15"/>
      <c r="F38" s="15"/>
      <c r="G38" s="15"/>
      <c r="H38" s="15"/>
      <c r="I38" s="15"/>
      <c r="J38" s="15"/>
      <c r="K38" s="14"/>
      <c r="L38" s="14"/>
      <c r="M38" s="14"/>
      <c r="N38" s="14"/>
      <c r="O38" s="14"/>
    </row>
    <row r="39" spans="1:15" ht="44.25">
      <c r="A39" s="16" t="s">
        <v>99</v>
      </c>
      <c r="B39" s="17"/>
      <c r="C39" s="17"/>
      <c r="D39" s="17"/>
      <c r="E39" s="17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ht="23.25" customHeight="1">
      <c r="A40" s="58" t="s">
        <v>110</v>
      </c>
      <c r="B40" s="58"/>
      <c r="C40" s="58"/>
      <c r="D40" s="58"/>
      <c r="E40" s="58"/>
      <c r="F40" s="58"/>
      <c r="G40" s="58"/>
      <c r="H40" s="58"/>
      <c r="I40" s="58"/>
      <c r="J40" s="58" t="s">
        <v>111</v>
      </c>
      <c r="K40" s="58"/>
      <c r="L40" s="58"/>
      <c r="M40" s="58" t="s">
        <v>112</v>
      </c>
      <c r="N40" s="58"/>
      <c r="O40" s="58"/>
    </row>
    <row r="41" spans="1:15" ht="27.75">
      <c r="A41" s="59" t="s">
        <v>267</v>
      </c>
      <c r="B41" s="59"/>
      <c r="C41" s="59"/>
      <c r="D41" s="59"/>
      <c r="E41" s="59"/>
      <c r="F41" s="59"/>
      <c r="G41" s="59"/>
      <c r="H41" s="59"/>
      <c r="I41" s="59"/>
      <c r="J41" s="60" t="s">
        <v>211</v>
      </c>
      <c r="K41" s="60"/>
      <c r="L41" s="60"/>
      <c r="M41" s="60" t="s">
        <v>266</v>
      </c>
      <c r="N41" s="60"/>
      <c r="O41" s="60"/>
    </row>
    <row r="42" spans="1:15" ht="16.5">
      <c r="A42" s="48" t="s">
        <v>97</v>
      </c>
      <c r="B42" s="12"/>
      <c r="C42" s="12"/>
      <c r="D42" s="13"/>
      <c r="E42" s="13"/>
      <c r="F42" s="13"/>
      <c r="G42" s="13"/>
      <c r="H42" s="13"/>
      <c r="I42" s="13"/>
      <c r="J42" s="13"/>
      <c r="K42" s="14"/>
      <c r="L42" s="14"/>
      <c r="M42" s="14"/>
      <c r="N42" s="14"/>
      <c r="O42" s="14"/>
    </row>
    <row r="43" spans="1:15" ht="13.5">
      <c r="A43" s="55" t="s">
        <v>268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7"/>
    </row>
    <row r="44" spans="1:15" ht="13.5">
      <c r="A44" s="47" t="s">
        <v>94</v>
      </c>
      <c r="B44" s="15"/>
      <c r="C44" s="15"/>
      <c r="D44" s="15"/>
      <c r="E44" s="15"/>
      <c r="F44" s="15"/>
      <c r="G44" s="15"/>
      <c r="H44" s="15"/>
      <c r="I44" s="15"/>
      <c r="J44" s="15"/>
      <c r="K44" s="14"/>
      <c r="L44" s="14"/>
      <c r="M44" s="14"/>
      <c r="N44" s="14"/>
      <c r="O44" s="14"/>
    </row>
    <row r="45" spans="1:15" ht="44.25">
      <c r="A45" s="16" t="s">
        <v>99</v>
      </c>
      <c r="B45" s="17"/>
      <c r="C45" s="17"/>
      <c r="D45" s="17"/>
      <c r="E45" s="17"/>
      <c r="F45" s="17"/>
      <c r="G45" s="17"/>
      <c r="H45" s="23"/>
      <c r="I45" s="23"/>
      <c r="J45" s="23"/>
      <c r="K45" s="23"/>
      <c r="L45" s="23"/>
      <c r="M45" s="23"/>
      <c r="N45" s="23"/>
      <c r="O45" s="23"/>
    </row>
    <row r="46" spans="1:15" ht="16.5">
      <c r="A46" s="48" t="s">
        <v>96</v>
      </c>
      <c r="B46" s="12"/>
      <c r="C46" s="12"/>
      <c r="D46" s="15"/>
      <c r="E46" s="15"/>
      <c r="F46" s="15"/>
      <c r="G46" s="15"/>
      <c r="H46" s="15"/>
      <c r="I46" s="15"/>
      <c r="J46" s="15"/>
      <c r="K46" s="14"/>
      <c r="L46" s="14"/>
      <c r="M46" s="14"/>
      <c r="N46" s="14"/>
      <c r="O46" s="14"/>
    </row>
    <row r="47" spans="1:15" ht="44.25">
      <c r="A47" s="16" t="s">
        <v>99</v>
      </c>
      <c r="B47" s="17"/>
      <c r="C47" s="17"/>
      <c r="D47" s="17"/>
      <c r="E47" s="17"/>
      <c r="F47" s="23"/>
      <c r="G47" s="23"/>
      <c r="H47" s="23"/>
      <c r="I47" s="23"/>
      <c r="J47" s="23"/>
      <c r="K47" s="23"/>
      <c r="L47" s="23"/>
      <c r="M47" s="23"/>
      <c r="N47" s="23"/>
      <c r="O47" s="23"/>
    </row>
  </sheetData>
  <mergeCells count="45">
    <mergeCell ref="A43:O43"/>
    <mergeCell ref="A40:I40"/>
    <mergeCell ref="J40:L40"/>
    <mergeCell ref="M40:O40"/>
    <mergeCell ref="A41:I41"/>
    <mergeCell ref="J41:L41"/>
    <mergeCell ref="M41:O41"/>
    <mergeCell ref="A1:O1"/>
    <mergeCell ref="A2:I2"/>
    <mergeCell ref="J2:L2"/>
    <mergeCell ref="M2:O2"/>
    <mergeCell ref="A3:I3"/>
    <mergeCell ref="J3:L3"/>
    <mergeCell ref="M3:O3"/>
    <mergeCell ref="A5:O5"/>
    <mergeCell ref="A7:D7"/>
    <mergeCell ref="H7:L7"/>
    <mergeCell ref="A8:I8"/>
    <mergeCell ref="J8:L8"/>
    <mergeCell ref="M8:O8"/>
    <mergeCell ref="A9:I9"/>
    <mergeCell ref="J9:L9"/>
    <mergeCell ref="M9:O9"/>
    <mergeCell ref="A11:O11"/>
    <mergeCell ref="A16:I16"/>
    <mergeCell ref="J16:L16"/>
    <mergeCell ref="M16:O16"/>
    <mergeCell ref="A25:I25"/>
    <mergeCell ref="J25:L25"/>
    <mergeCell ref="M25:O25"/>
    <mergeCell ref="A27:O27"/>
    <mergeCell ref="A17:I17"/>
    <mergeCell ref="J17:L17"/>
    <mergeCell ref="M17:O17"/>
    <mergeCell ref="A19:O19"/>
    <mergeCell ref="A24:I24"/>
    <mergeCell ref="J24:L24"/>
    <mergeCell ref="M24:O24"/>
    <mergeCell ref="A35:O35"/>
    <mergeCell ref="A32:I32"/>
    <mergeCell ref="J32:L32"/>
    <mergeCell ref="M32:O32"/>
    <mergeCell ref="A33:I33"/>
    <mergeCell ref="J33:L33"/>
    <mergeCell ref="M33:O33"/>
  </mergeCells>
  <printOptions horizontalCentered="1"/>
  <pageMargins left="0.70866141732283472" right="0.70866141732283472" top="0.43307086614173229" bottom="0.31496062992125984" header="0.31496062992125984" footer="0.31496062992125984"/>
  <pageSetup paperSize="9" scale="91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1"/>
  <sheetViews>
    <sheetView workbookViewId="0">
      <selection activeCell="M17" sqref="M17:O17"/>
    </sheetView>
  </sheetViews>
  <sheetFormatPr defaultRowHeight="12.75"/>
  <cols>
    <col min="1" max="15" width="9.7109375" customWidth="1"/>
  </cols>
  <sheetData>
    <row r="1" spans="1:15" ht="24.75">
      <c r="A1" s="64" t="s">
        <v>256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18" customHeight="1">
      <c r="A2" s="65" t="s">
        <v>110</v>
      </c>
      <c r="B2" s="65"/>
      <c r="C2" s="65"/>
      <c r="D2" s="65"/>
      <c r="E2" s="65"/>
      <c r="F2" s="65"/>
      <c r="G2" s="65"/>
      <c r="H2" s="65"/>
      <c r="I2" s="65"/>
      <c r="J2" s="65" t="s">
        <v>128</v>
      </c>
      <c r="K2" s="65"/>
      <c r="L2" s="65"/>
      <c r="M2" s="65" t="s">
        <v>112</v>
      </c>
      <c r="N2" s="65"/>
      <c r="O2" s="65"/>
    </row>
    <row r="3" spans="1:15" ht="27.75" customHeight="1">
      <c r="A3" s="59" t="s">
        <v>126</v>
      </c>
      <c r="B3" s="59"/>
      <c r="C3" s="59"/>
      <c r="D3" s="59"/>
      <c r="E3" s="59"/>
      <c r="F3" s="59"/>
      <c r="G3" s="59"/>
      <c r="H3" s="59"/>
      <c r="I3" s="59"/>
      <c r="J3" s="60" t="s">
        <v>166</v>
      </c>
      <c r="K3" s="60"/>
      <c r="L3" s="60"/>
      <c r="M3" s="60" t="s">
        <v>141</v>
      </c>
      <c r="N3" s="60"/>
      <c r="O3" s="60"/>
    </row>
    <row r="4" spans="1:15" ht="13.5" customHeight="1">
      <c r="A4" s="48" t="s">
        <v>97</v>
      </c>
      <c r="B4" s="12"/>
      <c r="C4" s="12"/>
      <c r="D4" s="13"/>
      <c r="E4" s="13"/>
      <c r="F4" s="13"/>
      <c r="G4" s="13"/>
      <c r="H4" s="13"/>
      <c r="I4" s="13"/>
      <c r="J4" s="13"/>
      <c r="K4" s="14"/>
      <c r="L4" s="14"/>
      <c r="M4" s="14"/>
      <c r="N4" s="14"/>
      <c r="O4" s="14"/>
    </row>
    <row r="5" spans="1:15" ht="50.25" customHeight="1">
      <c r="A5" s="55" t="s">
        <v>127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3.5">
      <c r="A6" s="47" t="s">
        <v>94</v>
      </c>
      <c r="B6" s="15"/>
      <c r="C6" s="15"/>
      <c r="D6" s="15"/>
      <c r="E6" s="15"/>
      <c r="F6" s="15"/>
      <c r="G6" s="15"/>
      <c r="H6" s="15"/>
      <c r="I6" s="15"/>
      <c r="J6" s="15"/>
      <c r="K6" s="14"/>
      <c r="L6" s="14"/>
      <c r="M6" s="14"/>
      <c r="N6" s="14"/>
      <c r="O6" s="14"/>
    </row>
    <row r="7" spans="1:15" ht="47.25" customHeight="1">
      <c r="A7" s="61" t="s">
        <v>234</v>
      </c>
      <c r="B7" s="62"/>
      <c r="C7" s="62"/>
      <c r="D7" s="63"/>
      <c r="E7" s="17"/>
      <c r="F7" s="17"/>
      <c r="G7" s="17"/>
      <c r="H7" s="61" t="s">
        <v>233</v>
      </c>
      <c r="I7" s="62"/>
      <c r="J7" s="62"/>
      <c r="K7" s="62"/>
      <c r="L7" s="63"/>
      <c r="M7" s="17"/>
      <c r="N7" s="17"/>
      <c r="O7" s="17"/>
    </row>
    <row r="8" spans="1:15" ht="21.75" customHeight="1">
      <c r="A8" s="58" t="s">
        <v>110</v>
      </c>
      <c r="B8" s="58"/>
      <c r="C8" s="58"/>
      <c r="D8" s="58"/>
      <c r="E8" s="58"/>
      <c r="F8" s="58"/>
      <c r="G8" s="58"/>
      <c r="H8" s="58"/>
      <c r="I8" s="58"/>
      <c r="J8" s="58" t="s">
        <v>111</v>
      </c>
      <c r="K8" s="58"/>
      <c r="L8" s="58"/>
      <c r="M8" s="58" t="s">
        <v>112</v>
      </c>
      <c r="N8" s="58"/>
      <c r="O8" s="58"/>
    </row>
    <row r="9" spans="1:15" ht="27.75" customHeight="1">
      <c r="A9" s="59" t="s">
        <v>253</v>
      </c>
      <c r="B9" s="59"/>
      <c r="C9" s="59"/>
      <c r="D9" s="59"/>
      <c r="E9" s="59"/>
      <c r="F9" s="59"/>
      <c r="G9" s="59"/>
      <c r="H9" s="59"/>
      <c r="I9" s="59"/>
      <c r="J9" s="60" t="s">
        <v>123</v>
      </c>
      <c r="K9" s="60"/>
      <c r="L9" s="60"/>
      <c r="M9" s="60" t="s">
        <v>252</v>
      </c>
      <c r="N9" s="60"/>
      <c r="O9" s="60"/>
    </row>
    <row r="10" spans="1:15" ht="16.5">
      <c r="A10" s="48" t="s">
        <v>97</v>
      </c>
      <c r="B10" s="12"/>
      <c r="C10" s="12"/>
      <c r="D10" s="13"/>
      <c r="E10" s="13"/>
      <c r="F10" s="13"/>
      <c r="G10" s="13"/>
      <c r="H10" s="13"/>
      <c r="I10" s="13"/>
      <c r="J10" s="13"/>
      <c r="K10" s="14"/>
      <c r="L10" s="14"/>
      <c r="M10" s="14"/>
      <c r="N10" s="14"/>
      <c r="O10" s="14"/>
    </row>
    <row r="11" spans="1:15" ht="27.75" customHeight="1">
      <c r="A11" s="55" t="s">
        <v>261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</row>
    <row r="12" spans="1:15" ht="13.5">
      <c r="A12" s="47" t="s">
        <v>94</v>
      </c>
      <c r="B12" s="15"/>
      <c r="C12" s="15"/>
      <c r="D12" s="15"/>
      <c r="E12" s="15"/>
      <c r="F12" s="15"/>
      <c r="G12" s="15"/>
      <c r="H12" s="15"/>
      <c r="I12" s="15"/>
      <c r="J12" s="15"/>
      <c r="K12" s="14"/>
      <c r="L12" s="14"/>
      <c r="M12" s="14"/>
      <c r="N12" s="14"/>
      <c r="O12" s="14"/>
    </row>
    <row r="13" spans="1:15" ht="44.25">
      <c r="A13" s="16" t="s">
        <v>99</v>
      </c>
      <c r="B13" s="17"/>
      <c r="C13" s="17"/>
      <c r="D13" s="17"/>
      <c r="E13" s="17"/>
      <c r="F13" s="17"/>
      <c r="G13" s="23"/>
      <c r="H13" s="23"/>
      <c r="I13" s="23"/>
      <c r="J13" s="23"/>
      <c r="K13" s="23"/>
      <c r="L13" s="23"/>
      <c r="M13" s="23"/>
      <c r="N13" s="23"/>
      <c r="O13" s="23"/>
    </row>
    <row r="14" spans="1:15" ht="16.5">
      <c r="A14" s="48" t="s">
        <v>96</v>
      </c>
      <c r="B14" s="12"/>
      <c r="C14" s="12"/>
      <c r="D14" s="15"/>
      <c r="E14" s="15"/>
      <c r="F14" s="15"/>
      <c r="G14" s="15"/>
      <c r="H14" s="15"/>
      <c r="I14" s="15"/>
      <c r="J14" s="15"/>
      <c r="K14" s="14"/>
      <c r="L14" s="14"/>
      <c r="M14" s="14"/>
      <c r="N14" s="14"/>
      <c r="O14" s="14"/>
    </row>
    <row r="15" spans="1:15" ht="44.25">
      <c r="A15" s="16" t="s">
        <v>99</v>
      </c>
      <c r="B15" s="17"/>
      <c r="C15" s="17"/>
      <c r="D15" s="17"/>
      <c r="E15" s="17"/>
      <c r="F15" s="17"/>
      <c r="G15" s="23"/>
      <c r="H15" s="23"/>
      <c r="I15" s="23"/>
      <c r="J15" s="23"/>
      <c r="K15" s="23"/>
      <c r="L15" s="23"/>
      <c r="M15" s="23"/>
      <c r="N15" s="23"/>
      <c r="O15" s="23"/>
    </row>
    <row r="16" spans="1:15" ht="23.25" customHeight="1">
      <c r="A16" s="58" t="s">
        <v>110</v>
      </c>
      <c r="B16" s="58"/>
      <c r="C16" s="58"/>
      <c r="D16" s="58"/>
      <c r="E16" s="58"/>
      <c r="F16" s="58"/>
      <c r="G16" s="58"/>
      <c r="H16" s="58"/>
      <c r="I16" s="58"/>
      <c r="J16" s="58" t="s">
        <v>111</v>
      </c>
      <c r="K16" s="58"/>
      <c r="L16" s="58"/>
      <c r="M16" s="58" t="s">
        <v>112</v>
      </c>
      <c r="N16" s="58"/>
      <c r="O16" s="58"/>
    </row>
    <row r="17" spans="1:15" ht="27.75" customHeight="1">
      <c r="A17" s="59" t="s">
        <v>262</v>
      </c>
      <c r="B17" s="59"/>
      <c r="C17" s="59"/>
      <c r="D17" s="59"/>
      <c r="E17" s="59"/>
      <c r="F17" s="59"/>
      <c r="G17" s="59"/>
      <c r="H17" s="59"/>
      <c r="I17" s="59"/>
      <c r="J17" s="60" t="s">
        <v>92</v>
      </c>
      <c r="K17" s="60"/>
      <c r="L17" s="60"/>
      <c r="M17" s="60" t="s">
        <v>4</v>
      </c>
      <c r="N17" s="60"/>
      <c r="O17" s="60"/>
    </row>
    <row r="18" spans="1:15" ht="16.5">
      <c r="A18" s="48" t="s">
        <v>97</v>
      </c>
      <c r="B18" s="12"/>
      <c r="C18" s="12"/>
      <c r="D18" s="13"/>
      <c r="E18" s="13"/>
      <c r="F18" s="13"/>
      <c r="G18" s="13"/>
      <c r="H18" s="13"/>
      <c r="I18" s="13"/>
      <c r="J18" s="13"/>
      <c r="K18" s="14"/>
      <c r="L18" s="14"/>
      <c r="M18" s="14"/>
      <c r="N18" s="14"/>
      <c r="O18" s="14"/>
    </row>
    <row r="19" spans="1:15" ht="24" customHeight="1">
      <c r="A19" s="55" t="s">
        <v>247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</row>
    <row r="20" spans="1:15" ht="13.5">
      <c r="A20" s="47" t="s">
        <v>94</v>
      </c>
      <c r="B20" s="15"/>
      <c r="C20" s="15"/>
      <c r="D20" s="15"/>
      <c r="E20" s="15"/>
      <c r="F20" s="15"/>
      <c r="G20" s="15"/>
      <c r="H20" s="15"/>
      <c r="I20" s="15"/>
      <c r="J20" s="15"/>
      <c r="K20" s="14"/>
      <c r="L20" s="14"/>
      <c r="M20" s="14"/>
      <c r="N20" s="14"/>
      <c r="O20" s="14"/>
    </row>
    <row r="21" spans="1:15" ht="44.25">
      <c r="A21" s="16" t="s">
        <v>99</v>
      </c>
      <c r="B21" s="17"/>
      <c r="C21" s="17"/>
      <c r="D21" s="17"/>
      <c r="E21" s="17"/>
      <c r="F21" s="17"/>
      <c r="G21" s="17"/>
      <c r="H21" s="23"/>
      <c r="I21" s="23"/>
      <c r="J21" s="23"/>
      <c r="K21" s="23"/>
      <c r="L21" s="23"/>
      <c r="M21" s="23"/>
      <c r="N21" s="23"/>
      <c r="O21" s="23"/>
    </row>
    <row r="22" spans="1:15" ht="16.5">
      <c r="A22" s="48" t="s">
        <v>96</v>
      </c>
      <c r="B22" s="12"/>
      <c r="C22" s="12"/>
      <c r="D22" s="15"/>
      <c r="E22" s="15"/>
      <c r="F22" s="15"/>
      <c r="G22" s="15"/>
      <c r="H22" s="15"/>
      <c r="I22" s="15"/>
      <c r="J22" s="15"/>
      <c r="K22" s="14"/>
      <c r="L22" s="14"/>
      <c r="M22" s="14"/>
      <c r="N22" s="14"/>
      <c r="O22" s="14"/>
    </row>
    <row r="23" spans="1:15" ht="44.25">
      <c r="A23" s="16" t="s">
        <v>99</v>
      </c>
      <c r="B23" s="17"/>
      <c r="C23" s="17"/>
      <c r="D23" s="17"/>
      <c r="E23" s="17"/>
      <c r="F23" s="17"/>
      <c r="G23" s="17"/>
      <c r="H23" s="23"/>
      <c r="I23" s="23"/>
      <c r="J23" s="23"/>
      <c r="K23" s="23"/>
      <c r="L23" s="23"/>
      <c r="M23" s="23"/>
      <c r="N23" s="23"/>
      <c r="O23" s="23"/>
    </row>
    <row r="24" spans="1:15" ht="24.75" customHeight="1">
      <c r="A24" s="58" t="s">
        <v>110</v>
      </c>
      <c r="B24" s="58"/>
      <c r="C24" s="58"/>
      <c r="D24" s="58"/>
      <c r="E24" s="58"/>
      <c r="F24" s="58"/>
      <c r="G24" s="58"/>
      <c r="H24" s="58"/>
      <c r="I24" s="58"/>
      <c r="J24" s="58" t="s">
        <v>111</v>
      </c>
      <c r="K24" s="58"/>
      <c r="L24" s="58"/>
      <c r="M24" s="58" t="s">
        <v>112</v>
      </c>
      <c r="N24" s="58"/>
      <c r="O24" s="58"/>
    </row>
    <row r="25" spans="1:15" ht="27.75" customHeight="1">
      <c r="A25" s="59" t="s">
        <v>251</v>
      </c>
      <c r="B25" s="59"/>
      <c r="C25" s="59"/>
      <c r="D25" s="59"/>
      <c r="E25" s="59"/>
      <c r="F25" s="59"/>
      <c r="G25" s="59"/>
      <c r="H25" s="59"/>
      <c r="I25" s="59"/>
      <c r="J25" s="60" t="s">
        <v>123</v>
      </c>
      <c r="K25" s="60"/>
      <c r="L25" s="60"/>
      <c r="M25" s="60" t="s">
        <v>250</v>
      </c>
      <c r="N25" s="60"/>
      <c r="O25" s="60"/>
    </row>
    <row r="26" spans="1:15" ht="16.5">
      <c r="A26" s="48" t="s">
        <v>97</v>
      </c>
      <c r="B26" s="12"/>
      <c r="C26" s="12"/>
      <c r="D26" s="13"/>
      <c r="E26" s="13"/>
      <c r="F26" s="13"/>
      <c r="G26" s="13"/>
      <c r="H26" s="13"/>
      <c r="I26" s="13"/>
      <c r="J26" s="13"/>
      <c r="K26" s="14"/>
      <c r="L26" s="14"/>
      <c r="M26" s="14"/>
      <c r="N26" s="14"/>
      <c r="O26" s="14"/>
    </row>
    <row r="27" spans="1:15" ht="22.5" customHeight="1">
      <c r="A27" s="55" t="s">
        <v>255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7"/>
    </row>
    <row r="28" spans="1:15" ht="13.5">
      <c r="A28" s="47" t="s">
        <v>94</v>
      </c>
      <c r="B28" s="15"/>
      <c r="C28" s="15"/>
      <c r="D28" s="15"/>
      <c r="E28" s="15"/>
      <c r="F28" s="15"/>
      <c r="G28" s="15"/>
      <c r="H28" s="15"/>
      <c r="I28" s="15"/>
      <c r="J28" s="15"/>
      <c r="K28" s="14"/>
      <c r="L28" s="14"/>
      <c r="M28" s="14"/>
      <c r="N28" s="14"/>
      <c r="O28" s="14"/>
    </row>
    <row r="29" spans="1:15" ht="46.5" customHeight="1">
      <c r="A29" s="49"/>
      <c r="B29" s="17"/>
      <c r="C29" s="17"/>
      <c r="D29" s="17"/>
      <c r="E29" s="17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1:15" ht="16.5">
      <c r="A30" s="48" t="s">
        <v>96</v>
      </c>
      <c r="B30" s="12"/>
      <c r="C30" s="12"/>
      <c r="D30" s="15"/>
      <c r="E30" s="15"/>
      <c r="F30" s="15"/>
      <c r="G30" s="15"/>
      <c r="H30" s="15"/>
      <c r="I30" s="15"/>
      <c r="J30" s="15"/>
      <c r="K30" s="14"/>
      <c r="L30" s="14"/>
      <c r="M30" s="14"/>
      <c r="N30" s="14"/>
      <c r="O30" s="14"/>
    </row>
    <row r="31" spans="1:15" ht="44.25">
      <c r="A31" s="16" t="s">
        <v>99</v>
      </c>
      <c r="B31" s="17"/>
      <c r="C31" s="17"/>
      <c r="D31" s="17"/>
      <c r="E31" s="17"/>
      <c r="F31" s="23"/>
      <c r="G31" s="23"/>
      <c r="H31" s="23"/>
      <c r="I31" s="23"/>
      <c r="J31" s="23"/>
      <c r="K31" s="23"/>
      <c r="L31" s="23"/>
      <c r="M31" s="23"/>
      <c r="N31" s="23"/>
      <c r="O31" s="23"/>
    </row>
  </sheetData>
  <mergeCells count="31">
    <mergeCell ref="A1:O1"/>
    <mergeCell ref="A2:I2"/>
    <mergeCell ref="J2:L2"/>
    <mergeCell ref="M2:O2"/>
    <mergeCell ref="A3:I3"/>
    <mergeCell ref="J3:L3"/>
    <mergeCell ref="M3:O3"/>
    <mergeCell ref="A5:O5"/>
    <mergeCell ref="A7:D7"/>
    <mergeCell ref="H7:L7"/>
    <mergeCell ref="A8:I8"/>
    <mergeCell ref="J8:L8"/>
    <mergeCell ref="M8:O8"/>
    <mergeCell ref="A9:I9"/>
    <mergeCell ref="J9:L9"/>
    <mergeCell ref="M9:O9"/>
    <mergeCell ref="A11:O11"/>
    <mergeCell ref="A16:I16"/>
    <mergeCell ref="J16:L16"/>
    <mergeCell ref="M16:O16"/>
    <mergeCell ref="A25:I25"/>
    <mergeCell ref="J25:L25"/>
    <mergeCell ref="M25:O25"/>
    <mergeCell ref="A27:O27"/>
    <mergeCell ref="A17:I17"/>
    <mergeCell ref="J17:L17"/>
    <mergeCell ref="M17:O17"/>
    <mergeCell ref="A19:O19"/>
    <mergeCell ref="A24:I24"/>
    <mergeCell ref="J24:L24"/>
    <mergeCell ref="M24:O24"/>
  </mergeCells>
  <printOptions horizontalCentered="1"/>
  <pageMargins left="0.70866141732283472" right="0.70866141732283472" top="0.43307086614173229" bottom="0.31496062992125984" header="0.31496062992125984" footer="0.31496062992125984"/>
  <pageSetup paperSize="9" scale="91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"/>
  <sheetViews>
    <sheetView workbookViewId="0">
      <selection activeCell="A11" sqref="A11:I11"/>
    </sheetView>
  </sheetViews>
  <sheetFormatPr defaultRowHeight="12.75"/>
  <cols>
    <col min="1" max="15" width="9.7109375" customWidth="1"/>
  </cols>
  <sheetData>
    <row r="1" spans="1:15" ht="24.75">
      <c r="A1" s="64" t="s">
        <v>257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1.75" customHeight="1">
      <c r="A2" s="58" t="s">
        <v>110</v>
      </c>
      <c r="B2" s="58"/>
      <c r="C2" s="58"/>
      <c r="D2" s="58"/>
      <c r="E2" s="58"/>
      <c r="F2" s="58"/>
      <c r="G2" s="58"/>
      <c r="H2" s="58"/>
      <c r="I2" s="58"/>
      <c r="J2" s="58" t="s">
        <v>111</v>
      </c>
      <c r="K2" s="58"/>
      <c r="L2" s="58"/>
      <c r="M2" s="58" t="s">
        <v>112</v>
      </c>
      <c r="N2" s="58"/>
      <c r="O2" s="58"/>
    </row>
    <row r="3" spans="1:15" ht="27.75" customHeight="1">
      <c r="A3" s="59" t="s">
        <v>260</v>
      </c>
      <c r="B3" s="59"/>
      <c r="C3" s="59"/>
      <c r="D3" s="59"/>
      <c r="E3" s="59"/>
      <c r="F3" s="59"/>
      <c r="G3" s="59"/>
      <c r="H3" s="59"/>
      <c r="I3" s="59"/>
      <c r="J3" s="60" t="s">
        <v>238</v>
      </c>
      <c r="K3" s="60"/>
      <c r="L3" s="60"/>
      <c r="M3" s="60" t="s">
        <v>199</v>
      </c>
      <c r="N3" s="60"/>
      <c r="O3" s="60"/>
    </row>
    <row r="4" spans="1:15" ht="16.5">
      <c r="A4" s="48" t="s">
        <v>97</v>
      </c>
      <c r="B4" s="12"/>
      <c r="C4" s="12"/>
      <c r="D4" s="13"/>
      <c r="E4" s="13"/>
      <c r="F4" s="13"/>
      <c r="G4" s="13"/>
      <c r="H4" s="13"/>
      <c r="I4" s="13"/>
      <c r="J4" s="13"/>
      <c r="K4" s="14"/>
      <c r="L4" s="14"/>
      <c r="M4" s="14"/>
      <c r="N4" s="14"/>
      <c r="O4" s="14"/>
    </row>
    <row r="5" spans="1:15" ht="27.75" customHeight="1">
      <c r="A5" s="55" t="s">
        <v>259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3.5">
      <c r="A6" s="47" t="s">
        <v>94</v>
      </c>
      <c r="B6" s="15"/>
      <c r="C6" s="15"/>
      <c r="D6" s="15"/>
      <c r="E6" s="15"/>
      <c r="F6" s="15"/>
      <c r="G6" s="15"/>
      <c r="H6" s="15"/>
      <c r="I6" s="15"/>
      <c r="J6" s="15"/>
      <c r="K6" s="14"/>
      <c r="L6" s="14"/>
      <c r="M6" s="14"/>
      <c r="N6" s="14"/>
      <c r="O6" s="14"/>
    </row>
    <row r="7" spans="1:15" ht="44.25">
      <c r="A7" s="16" t="s">
        <v>99</v>
      </c>
      <c r="B7" s="17"/>
      <c r="C7" s="17"/>
      <c r="D7" s="17"/>
      <c r="E7" s="17"/>
      <c r="F7" s="17"/>
      <c r="G7" s="23"/>
      <c r="H7" s="23"/>
      <c r="I7" s="23"/>
      <c r="J7" s="23"/>
      <c r="K7" s="23"/>
      <c r="L7" s="23"/>
      <c r="M7" s="23"/>
      <c r="N7" s="23"/>
      <c r="O7" s="23"/>
    </row>
    <row r="8" spans="1:15" ht="16.5">
      <c r="A8" s="48" t="s">
        <v>96</v>
      </c>
      <c r="B8" s="12"/>
      <c r="C8" s="12"/>
      <c r="D8" s="15"/>
      <c r="E8" s="15"/>
      <c r="F8" s="15"/>
      <c r="G8" s="15"/>
      <c r="H8" s="15"/>
      <c r="I8" s="15"/>
      <c r="J8" s="15"/>
      <c r="K8" s="14"/>
      <c r="L8" s="14"/>
      <c r="M8" s="14"/>
      <c r="N8" s="14"/>
      <c r="O8" s="14"/>
    </row>
    <row r="9" spans="1:15" ht="44.25">
      <c r="A9" s="16" t="s">
        <v>99</v>
      </c>
      <c r="B9" s="17"/>
      <c r="C9" s="17"/>
      <c r="D9" s="17"/>
      <c r="E9" s="17"/>
      <c r="F9" s="17"/>
      <c r="G9" s="23"/>
      <c r="H9" s="23"/>
      <c r="I9" s="23"/>
      <c r="J9" s="23"/>
      <c r="K9" s="23"/>
      <c r="L9" s="23"/>
      <c r="M9" s="23"/>
      <c r="N9" s="23"/>
      <c r="O9" s="23"/>
    </row>
    <row r="10" spans="1:15" ht="23.25" customHeight="1">
      <c r="A10" s="58" t="s">
        <v>110</v>
      </c>
      <c r="B10" s="58"/>
      <c r="C10" s="58"/>
      <c r="D10" s="58"/>
      <c r="E10" s="58"/>
      <c r="F10" s="58"/>
      <c r="G10" s="58"/>
      <c r="H10" s="58"/>
      <c r="I10" s="58"/>
      <c r="J10" s="58" t="s">
        <v>111</v>
      </c>
      <c r="K10" s="58"/>
      <c r="L10" s="58"/>
      <c r="M10" s="58" t="s">
        <v>112</v>
      </c>
      <c r="N10" s="58"/>
      <c r="O10" s="58"/>
    </row>
    <row r="11" spans="1:15" ht="27.75" customHeight="1">
      <c r="A11" s="59" t="s">
        <v>249</v>
      </c>
      <c r="B11" s="59"/>
      <c r="C11" s="59"/>
      <c r="D11" s="59"/>
      <c r="E11" s="59"/>
      <c r="F11" s="59"/>
      <c r="G11" s="59"/>
      <c r="H11" s="59"/>
      <c r="I11" s="59"/>
      <c r="J11" s="60" t="s">
        <v>92</v>
      </c>
      <c r="K11" s="60"/>
      <c r="L11" s="60"/>
      <c r="M11" s="60" t="s">
        <v>248</v>
      </c>
      <c r="N11" s="60"/>
      <c r="O11" s="60"/>
    </row>
    <row r="12" spans="1:15" ht="16.5">
      <c r="A12" s="48" t="s">
        <v>97</v>
      </c>
      <c r="B12" s="12"/>
      <c r="C12" s="12"/>
      <c r="D12" s="13"/>
      <c r="E12" s="13"/>
      <c r="F12" s="13"/>
      <c r="G12" s="13"/>
      <c r="H12" s="13"/>
      <c r="I12" s="13"/>
      <c r="J12" s="13"/>
      <c r="K12" s="14"/>
      <c r="L12" s="14"/>
      <c r="M12" s="14"/>
      <c r="N12" s="14"/>
      <c r="O12" s="14"/>
    </row>
    <row r="13" spans="1:15" ht="24" customHeight="1">
      <c r="A13" s="55" t="s">
        <v>258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7"/>
    </row>
    <row r="14" spans="1:15" ht="13.5">
      <c r="A14" s="47" t="s">
        <v>94</v>
      </c>
      <c r="B14" s="15"/>
      <c r="C14" s="15"/>
      <c r="D14" s="15"/>
      <c r="E14" s="15"/>
      <c r="F14" s="15"/>
      <c r="G14" s="15"/>
      <c r="H14" s="15"/>
      <c r="I14" s="15"/>
      <c r="J14" s="15"/>
      <c r="K14" s="14"/>
      <c r="L14" s="14"/>
      <c r="M14" s="14"/>
      <c r="N14" s="14"/>
      <c r="O14" s="14"/>
    </row>
    <row r="15" spans="1:15" ht="44.25">
      <c r="A15" s="16" t="s">
        <v>99</v>
      </c>
      <c r="B15" s="17"/>
      <c r="C15" s="17"/>
      <c r="D15" s="17"/>
      <c r="E15" s="17"/>
      <c r="F15" s="17"/>
      <c r="G15" s="17"/>
      <c r="H15" s="23"/>
      <c r="I15" s="23"/>
      <c r="J15" s="23"/>
      <c r="K15" s="23"/>
      <c r="L15" s="23"/>
      <c r="M15" s="23"/>
      <c r="N15" s="23"/>
      <c r="O15" s="23"/>
    </row>
    <row r="16" spans="1:15" ht="16.5">
      <c r="A16" s="48" t="s">
        <v>96</v>
      </c>
      <c r="B16" s="12"/>
      <c r="C16" s="12"/>
      <c r="D16" s="15"/>
      <c r="E16" s="15"/>
      <c r="F16" s="15"/>
      <c r="G16" s="15"/>
      <c r="H16" s="15"/>
      <c r="I16" s="15"/>
      <c r="J16" s="15"/>
      <c r="K16" s="14"/>
      <c r="L16" s="14"/>
      <c r="M16" s="14"/>
      <c r="N16" s="14"/>
      <c r="O16" s="14"/>
    </row>
    <row r="17" spans="1:15" ht="44.25">
      <c r="A17" s="16" t="s">
        <v>99</v>
      </c>
      <c r="B17" s="17"/>
      <c r="C17" s="17"/>
      <c r="D17" s="17"/>
      <c r="E17" s="17"/>
      <c r="F17" s="17"/>
      <c r="G17" s="17"/>
      <c r="H17" s="23"/>
      <c r="I17" s="23"/>
      <c r="J17" s="23"/>
      <c r="K17" s="23"/>
      <c r="L17" s="23"/>
      <c r="M17" s="23"/>
      <c r="N17" s="23"/>
      <c r="O17" s="23"/>
    </row>
  </sheetData>
  <mergeCells count="15">
    <mergeCell ref="A2:I2"/>
    <mergeCell ref="J2:L2"/>
    <mergeCell ref="M2:O2"/>
    <mergeCell ref="A1:O1"/>
    <mergeCell ref="A11:I11"/>
    <mergeCell ref="J11:L11"/>
    <mergeCell ref="M11:O11"/>
    <mergeCell ref="A13:O13"/>
    <mergeCell ref="A3:I3"/>
    <mergeCell ref="J3:L3"/>
    <mergeCell ref="M3:O3"/>
    <mergeCell ref="A5:O5"/>
    <mergeCell ref="A10:I10"/>
    <mergeCell ref="J10:L10"/>
    <mergeCell ref="M10:O10"/>
  </mergeCells>
  <printOptions horizontalCentered="1"/>
  <pageMargins left="0.70866141732283472" right="0.70866141732283472" top="0.43307086614173229" bottom="0.31496062992125984" header="0.31496062992125984" footer="0.31496062992125984"/>
  <pageSetup paperSize="9" scale="91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topLeftCell="A24" workbookViewId="0">
      <selection sqref="A1:O1"/>
    </sheetView>
  </sheetViews>
  <sheetFormatPr defaultRowHeight="12.75"/>
  <cols>
    <col min="1" max="15" width="9.7109375" customWidth="1"/>
  </cols>
  <sheetData>
    <row r="1" spans="1:15" ht="24.75">
      <c r="A1" s="64" t="s">
        <v>240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18" customHeight="1">
      <c r="A2" s="65" t="s">
        <v>110</v>
      </c>
      <c r="B2" s="65"/>
      <c r="C2" s="65"/>
      <c r="D2" s="65"/>
      <c r="E2" s="65"/>
      <c r="F2" s="65"/>
      <c r="G2" s="65"/>
      <c r="H2" s="65"/>
      <c r="I2" s="65"/>
      <c r="J2" s="65" t="s">
        <v>128</v>
      </c>
      <c r="K2" s="65"/>
      <c r="L2" s="65"/>
      <c r="M2" s="65" t="s">
        <v>112</v>
      </c>
      <c r="N2" s="65"/>
      <c r="O2" s="65"/>
    </row>
    <row r="3" spans="1:15" ht="27.75" customHeight="1">
      <c r="A3" s="59" t="s">
        <v>126</v>
      </c>
      <c r="B3" s="59"/>
      <c r="C3" s="59"/>
      <c r="D3" s="59"/>
      <c r="E3" s="59"/>
      <c r="F3" s="59"/>
      <c r="G3" s="59"/>
      <c r="H3" s="59"/>
      <c r="I3" s="59"/>
      <c r="J3" s="60" t="s">
        <v>166</v>
      </c>
      <c r="K3" s="60"/>
      <c r="L3" s="60"/>
      <c r="M3" s="60" t="s">
        <v>141</v>
      </c>
      <c r="N3" s="60"/>
      <c r="O3" s="60"/>
    </row>
    <row r="4" spans="1:15" ht="13.5" customHeight="1">
      <c r="A4" s="48" t="s">
        <v>97</v>
      </c>
      <c r="B4" s="12"/>
      <c r="C4" s="12"/>
      <c r="D4" s="13"/>
      <c r="E4" s="13"/>
      <c r="F4" s="13"/>
      <c r="G4" s="13"/>
      <c r="H4" s="13"/>
      <c r="I4" s="13"/>
      <c r="J4" s="13"/>
      <c r="K4" s="14"/>
      <c r="L4" s="14"/>
      <c r="M4" s="14"/>
      <c r="N4" s="14"/>
      <c r="O4" s="14"/>
    </row>
    <row r="5" spans="1:15" ht="50.25" customHeight="1">
      <c r="A5" s="55" t="s">
        <v>127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3.5">
      <c r="A6" s="47" t="s">
        <v>94</v>
      </c>
      <c r="B6" s="15"/>
      <c r="C6" s="15"/>
      <c r="D6" s="15"/>
      <c r="E6" s="15"/>
      <c r="F6" s="15"/>
      <c r="G6" s="15"/>
      <c r="H6" s="15"/>
      <c r="I6" s="15"/>
      <c r="J6" s="15"/>
      <c r="K6" s="14"/>
      <c r="L6" s="14"/>
      <c r="M6" s="14"/>
      <c r="N6" s="14"/>
      <c r="O6" s="14"/>
    </row>
    <row r="7" spans="1:15" ht="47.25" customHeight="1">
      <c r="A7" s="61" t="s">
        <v>234</v>
      </c>
      <c r="B7" s="62"/>
      <c r="C7" s="62"/>
      <c r="D7" s="63"/>
      <c r="E7" s="17"/>
      <c r="F7" s="17"/>
      <c r="G7" s="17"/>
      <c r="H7" s="61" t="s">
        <v>233</v>
      </c>
      <c r="I7" s="62"/>
      <c r="J7" s="62"/>
      <c r="K7" s="62"/>
      <c r="L7" s="63"/>
      <c r="M7" s="17"/>
      <c r="N7" s="17"/>
      <c r="O7" s="17"/>
    </row>
    <row r="8" spans="1:15" ht="21.75" customHeight="1">
      <c r="A8" s="58" t="s">
        <v>110</v>
      </c>
      <c r="B8" s="58"/>
      <c r="C8" s="58"/>
      <c r="D8" s="58"/>
      <c r="E8" s="58"/>
      <c r="F8" s="58"/>
      <c r="G8" s="58"/>
      <c r="H8" s="58"/>
      <c r="I8" s="58"/>
      <c r="J8" s="58" t="s">
        <v>111</v>
      </c>
      <c r="K8" s="58"/>
      <c r="L8" s="58"/>
      <c r="M8" s="58" t="s">
        <v>112</v>
      </c>
      <c r="N8" s="58"/>
      <c r="O8" s="58"/>
    </row>
    <row r="9" spans="1:15" ht="27.75" customHeight="1">
      <c r="A9" s="59" t="s">
        <v>56</v>
      </c>
      <c r="B9" s="59"/>
      <c r="C9" s="59"/>
      <c r="D9" s="59"/>
      <c r="E9" s="59"/>
      <c r="F9" s="59"/>
      <c r="G9" s="59"/>
      <c r="H9" s="59"/>
      <c r="I9" s="59"/>
      <c r="J9" s="60"/>
      <c r="K9" s="60"/>
      <c r="L9" s="60"/>
      <c r="M9" s="60" t="s">
        <v>12</v>
      </c>
      <c r="N9" s="60"/>
      <c r="O9" s="60"/>
    </row>
    <row r="10" spans="1:15" ht="16.5">
      <c r="A10" s="48" t="s">
        <v>97</v>
      </c>
      <c r="B10" s="12"/>
      <c r="C10" s="12"/>
      <c r="D10" s="13"/>
      <c r="E10" s="13"/>
      <c r="F10" s="13"/>
      <c r="G10" s="13"/>
      <c r="H10" s="13"/>
      <c r="I10" s="13"/>
      <c r="J10" s="13"/>
      <c r="K10" s="14"/>
      <c r="L10" s="14"/>
      <c r="M10" s="14"/>
      <c r="N10" s="14"/>
      <c r="O10" s="14"/>
    </row>
    <row r="11" spans="1:15" ht="27.75" customHeight="1">
      <c r="A11" s="55" t="s">
        <v>241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</row>
    <row r="12" spans="1:15" ht="13.5">
      <c r="A12" s="47" t="s">
        <v>94</v>
      </c>
      <c r="B12" s="15"/>
      <c r="C12" s="15"/>
      <c r="D12" s="15"/>
      <c r="E12" s="15"/>
      <c r="F12" s="15"/>
      <c r="G12" s="15"/>
      <c r="H12" s="15"/>
      <c r="I12" s="15"/>
      <c r="J12" s="15"/>
      <c r="K12" s="14"/>
      <c r="L12" s="14"/>
      <c r="M12" s="14"/>
      <c r="N12" s="14"/>
      <c r="O12" s="14"/>
    </row>
    <row r="13" spans="1:15" ht="44.25">
      <c r="A13" s="16" t="s">
        <v>99</v>
      </c>
      <c r="B13" s="17"/>
      <c r="C13" s="17"/>
      <c r="D13" s="17"/>
      <c r="E13" s="17"/>
      <c r="F13" s="17"/>
      <c r="G13" s="23" t="s">
        <v>117</v>
      </c>
      <c r="H13" s="23" t="s">
        <v>117</v>
      </c>
      <c r="I13" s="23" t="s">
        <v>117</v>
      </c>
      <c r="J13" s="23" t="s">
        <v>117</v>
      </c>
      <c r="K13" s="23" t="s">
        <v>117</v>
      </c>
      <c r="L13" s="23" t="s">
        <v>117</v>
      </c>
      <c r="M13" s="23" t="s">
        <v>117</v>
      </c>
      <c r="N13" s="23" t="s">
        <v>117</v>
      </c>
      <c r="O13" s="23" t="s">
        <v>117</v>
      </c>
    </row>
    <row r="14" spans="1:15" ht="16.5">
      <c r="A14" s="48" t="s">
        <v>96</v>
      </c>
      <c r="B14" s="12"/>
      <c r="C14" s="12"/>
      <c r="D14" s="15"/>
      <c r="E14" s="15"/>
      <c r="F14" s="15"/>
      <c r="G14" s="15"/>
      <c r="H14" s="15"/>
      <c r="I14" s="15"/>
      <c r="J14" s="15"/>
      <c r="K14" s="14"/>
      <c r="L14" s="14"/>
      <c r="M14" s="14"/>
      <c r="N14" s="14"/>
      <c r="O14" s="14"/>
    </row>
    <row r="15" spans="1:15" ht="44.25">
      <c r="A15" s="16" t="s">
        <v>99</v>
      </c>
      <c r="B15" s="17"/>
      <c r="C15" s="17"/>
      <c r="D15" s="17"/>
      <c r="E15" s="17"/>
      <c r="F15" s="17"/>
      <c r="G15" s="23" t="s">
        <v>117</v>
      </c>
      <c r="H15" s="23" t="s">
        <v>117</v>
      </c>
      <c r="I15" s="23" t="s">
        <v>117</v>
      </c>
      <c r="J15" s="23" t="s">
        <v>117</v>
      </c>
      <c r="K15" s="23" t="s">
        <v>117</v>
      </c>
      <c r="L15" s="23" t="s">
        <v>117</v>
      </c>
      <c r="M15" s="23" t="s">
        <v>117</v>
      </c>
      <c r="N15" s="23" t="s">
        <v>117</v>
      </c>
      <c r="O15" s="23" t="s">
        <v>117</v>
      </c>
    </row>
    <row r="16" spans="1:15" ht="23.25" customHeight="1">
      <c r="A16" s="58" t="s">
        <v>110</v>
      </c>
      <c r="B16" s="58"/>
      <c r="C16" s="58"/>
      <c r="D16" s="58"/>
      <c r="E16" s="58"/>
      <c r="F16" s="58"/>
      <c r="G16" s="58"/>
      <c r="H16" s="58"/>
      <c r="I16" s="58"/>
      <c r="J16" s="58" t="s">
        <v>111</v>
      </c>
      <c r="K16" s="58"/>
      <c r="L16" s="58"/>
      <c r="M16" s="58" t="s">
        <v>112</v>
      </c>
      <c r="N16" s="58"/>
      <c r="O16" s="58"/>
    </row>
    <row r="17" spans="1:15" ht="27.75" customHeight="1">
      <c r="A17" s="59" t="s">
        <v>143</v>
      </c>
      <c r="B17" s="59"/>
      <c r="C17" s="59"/>
      <c r="D17" s="59"/>
      <c r="E17" s="59"/>
      <c r="F17" s="59"/>
      <c r="G17" s="59"/>
      <c r="H17" s="59"/>
      <c r="I17" s="59"/>
      <c r="J17" s="60" t="s">
        <v>109</v>
      </c>
      <c r="K17" s="60"/>
      <c r="L17" s="60"/>
      <c r="M17" s="60" t="s">
        <v>47</v>
      </c>
      <c r="N17" s="60"/>
      <c r="O17" s="60"/>
    </row>
    <row r="18" spans="1:15" ht="16.5">
      <c r="A18" s="48" t="s">
        <v>97</v>
      </c>
      <c r="B18" s="12"/>
      <c r="C18" s="12"/>
      <c r="D18" s="13"/>
      <c r="E18" s="13"/>
      <c r="F18" s="13"/>
      <c r="G18" s="13"/>
      <c r="H18" s="13"/>
      <c r="I18" s="13"/>
      <c r="J18" s="13"/>
      <c r="K18" s="14"/>
      <c r="L18" s="14"/>
      <c r="M18" s="14"/>
      <c r="N18" s="14"/>
      <c r="O18" s="14"/>
    </row>
    <row r="19" spans="1:15" ht="24" customHeight="1">
      <c r="A19" s="55" t="s">
        <v>242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</row>
    <row r="20" spans="1:15" ht="13.5">
      <c r="A20" s="47" t="s">
        <v>94</v>
      </c>
      <c r="B20" s="15"/>
      <c r="C20" s="15"/>
      <c r="D20" s="15"/>
      <c r="E20" s="15"/>
      <c r="F20" s="15"/>
      <c r="G20" s="15"/>
      <c r="H20" s="15"/>
      <c r="I20" s="15"/>
      <c r="J20" s="15"/>
      <c r="K20" s="14"/>
      <c r="L20" s="14"/>
      <c r="M20" s="14"/>
      <c r="N20" s="14"/>
      <c r="O20" s="14"/>
    </row>
    <row r="21" spans="1:15" ht="44.25">
      <c r="A21" s="16" t="s">
        <v>99</v>
      </c>
      <c r="B21" s="17"/>
      <c r="C21" s="17"/>
      <c r="D21" s="17"/>
      <c r="E21" s="17"/>
      <c r="F21" s="17"/>
      <c r="G21" s="17"/>
      <c r="H21" s="23"/>
      <c r="I21" s="23"/>
      <c r="J21" s="23"/>
      <c r="K21" s="23"/>
      <c r="L21" s="23"/>
      <c r="M21" s="23"/>
      <c r="N21" s="23"/>
      <c r="O21" s="23"/>
    </row>
    <row r="22" spans="1:15" ht="16.5">
      <c r="A22" s="48" t="s">
        <v>96</v>
      </c>
      <c r="B22" s="12"/>
      <c r="C22" s="12"/>
      <c r="D22" s="15"/>
      <c r="E22" s="15"/>
      <c r="F22" s="15"/>
      <c r="G22" s="15"/>
      <c r="H22" s="15"/>
      <c r="I22" s="15"/>
      <c r="J22" s="15"/>
      <c r="K22" s="14"/>
      <c r="L22" s="14"/>
      <c r="M22" s="14"/>
      <c r="N22" s="14"/>
      <c r="O22" s="14"/>
    </row>
    <row r="23" spans="1:15" ht="44.25">
      <c r="A23" s="16" t="s">
        <v>99</v>
      </c>
      <c r="B23" s="17"/>
      <c r="C23" s="17"/>
      <c r="D23" s="17"/>
      <c r="E23" s="17"/>
      <c r="F23" s="17"/>
      <c r="G23" s="17"/>
      <c r="H23" s="23"/>
      <c r="I23" s="23"/>
      <c r="J23" s="23"/>
      <c r="K23" s="23"/>
      <c r="L23" s="23"/>
      <c r="M23" s="23"/>
      <c r="N23" s="23"/>
      <c r="O23" s="23"/>
    </row>
    <row r="24" spans="1:15" ht="24.75" customHeight="1">
      <c r="A24" s="58" t="s">
        <v>110</v>
      </c>
      <c r="B24" s="58"/>
      <c r="C24" s="58"/>
      <c r="D24" s="58"/>
      <c r="E24" s="58"/>
      <c r="F24" s="58"/>
      <c r="G24" s="58"/>
      <c r="H24" s="58"/>
      <c r="I24" s="58"/>
      <c r="J24" s="58" t="s">
        <v>111</v>
      </c>
      <c r="K24" s="58"/>
      <c r="L24" s="58"/>
      <c r="M24" s="58" t="s">
        <v>112</v>
      </c>
      <c r="N24" s="58"/>
      <c r="O24" s="58"/>
    </row>
    <row r="25" spans="1:15" ht="27.75" customHeight="1">
      <c r="A25" s="59" t="s">
        <v>104</v>
      </c>
      <c r="B25" s="59"/>
      <c r="C25" s="59"/>
      <c r="D25" s="59"/>
      <c r="E25" s="59"/>
      <c r="F25" s="59"/>
      <c r="G25" s="59"/>
      <c r="H25" s="59"/>
      <c r="I25" s="59"/>
      <c r="J25" s="60" t="s">
        <v>123</v>
      </c>
      <c r="K25" s="60"/>
      <c r="L25" s="60"/>
      <c r="M25" s="60" t="s">
        <v>103</v>
      </c>
      <c r="N25" s="60"/>
      <c r="O25" s="60"/>
    </row>
    <row r="26" spans="1:15" ht="16.5">
      <c r="A26" s="48" t="s">
        <v>97</v>
      </c>
      <c r="B26" s="12"/>
      <c r="C26" s="12"/>
      <c r="D26" s="13"/>
      <c r="E26" s="13"/>
      <c r="F26" s="13"/>
      <c r="G26" s="13"/>
      <c r="H26" s="13"/>
      <c r="I26" s="13"/>
      <c r="J26" s="13"/>
      <c r="K26" s="14"/>
      <c r="L26" s="14"/>
      <c r="M26" s="14"/>
      <c r="N26" s="14"/>
      <c r="O26" s="14"/>
    </row>
    <row r="27" spans="1:15" ht="22.5" customHeight="1">
      <c r="A27" s="55" t="s">
        <v>243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7"/>
    </row>
    <row r="28" spans="1:15" ht="13.5">
      <c r="A28" s="47" t="s">
        <v>94</v>
      </c>
      <c r="B28" s="15"/>
      <c r="C28" s="15"/>
      <c r="D28" s="15"/>
      <c r="E28" s="15"/>
      <c r="F28" s="15"/>
      <c r="G28" s="15"/>
      <c r="H28" s="15"/>
      <c r="I28" s="15"/>
      <c r="J28" s="15"/>
      <c r="K28" s="14"/>
      <c r="L28" s="14"/>
      <c r="M28" s="14"/>
      <c r="N28" s="14"/>
      <c r="O28" s="14"/>
    </row>
    <row r="29" spans="1:15" ht="46.5" customHeight="1">
      <c r="A29" s="49"/>
      <c r="B29" s="17"/>
      <c r="C29" s="17"/>
      <c r="D29" s="17"/>
      <c r="E29" s="17"/>
      <c r="F29" s="23" t="s">
        <v>117</v>
      </c>
      <c r="G29" s="23" t="s">
        <v>117</v>
      </c>
      <c r="H29" s="23" t="s">
        <v>117</v>
      </c>
      <c r="I29" s="23" t="s">
        <v>117</v>
      </c>
      <c r="J29" s="23" t="s">
        <v>117</v>
      </c>
      <c r="K29" s="23" t="s">
        <v>117</v>
      </c>
      <c r="L29" s="23" t="s">
        <v>117</v>
      </c>
      <c r="M29" s="23" t="s">
        <v>117</v>
      </c>
      <c r="N29" s="23" t="s">
        <v>117</v>
      </c>
      <c r="O29" s="23" t="s">
        <v>117</v>
      </c>
    </row>
    <row r="30" spans="1:15" ht="16.5">
      <c r="A30" s="48" t="s">
        <v>96</v>
      </c>
      <c r="B30" s="12"/>
      <c r="C30" s="12"/>
      <c r="D30" s="15"/>
      <c r="E30" s="15"/>
      <c r="F30" s="15"/>
      <c r="G30" s="15"/>
      <c r="H30" s="15"/>
      <c r="I30" s="15"/>
      <c r="J30" s="15"/>
      <c r="K30" s="14"/>
      <c r="L30" s="14"/>
      <c r="M30" s="14"/>
      <c r="N30" s="14"/>
      <c r="O30" s="14"/>
    </row>
    <row r="31" spans="1:15" ht="44.25">
      <c r="A31" s="16" t="s">
        <v>99</v>
      </c>
      <c r="B31" s="17"/>
      <c r="C31" s="17"/>
      <c r="D31" s="17"/>
      <c r="E31" s="17"/>
      <c r="F31" s="23" t="s">
        <v>117</v>
      </c>
      <c r="G31" s="23" t="s">
        <v>117</v>
      </c>
      <c r="H31" s="23" t="s">
        <v>117</v>
      </c>
      <c r="I31" s="23" t="s">
        <v>117</v>
      </c>
      <c r="J31" s="23" t="s">
        <v>117</v>
      </c>
      <c r="K31" s="23" t="s">
        <v>117</v>
      </c>
      <c r="L31" s="23" t="s">
        <v>117</v>
      </c>
      <c r="M31" s="23" t="s">
        <v>117</v>
      </c>
      <c r="N31" s="23" t="s">
        <v>117</v>
      </c>
      <c r="O31" s="23" t="s">
        <v>117</v>
      </c>
    </row>
    <row r="32" spans="1:15" ht="24.75" customHeight="1">
      <c r="A32" s="58" t="s">
        <v>110</v>
      </c>
      <c r="B32" s="58"/>
      <c r="C32" s="58"/>
      <c r="D32" s="58"/>
      <c r="E32" s="58"/>
      <c r="F32" s="58"/>
      <c r="G32" s="58"/>
      <c r="H32" s="58"/>
      <c r="I32" s="58"/>
      <c r="J32" s="58" t="s">
        <v>111</v>
      </c>
      <c r="K32" s="58"/>
      <c r="L32" s="58"/>
      <c r="M32" s="58" t="s">
        <v>112</v>
      </c>
      <c r="N32" s="58"/>
      <c r="O32" s="58"/>
    </row>
    <row r="33" spans="1:15" ht="27.75" customHeight="1">
      <c r="A33" s="59" t="s">
        <v>37</v>
      </c>
      <c r="B33" s="59"/>
      <c r="C33" s="59"/>
      <c r="D33" s="59"/>
      <c r="E33" s="59"/>
      <c r="F33" s="59"/>
      <c r="G33" s="59"/>
      <c r="H33" s="59"/>
      <c r="I33" s="59"/>
      <c r="J33" s="60" t="s">
        <v>124</v>
      </c>
      <c r="K33" s="60"/>
      <c r="L33" s="60"/>
      <c r="M33" s="60" t="s">
        <v>60</v>
      </c>
      <c r="N33" s="60"/>
      <c r="O33" s="60"/>
    </row>
    <row r="34" spans="1:15" ht="16.5">
      <c r="A34" s="48" t="s">
        <v>97</v>
      </c>
      <c r="B34" s="12"/>
      <c r="C34" s="12"/>
      <c r="D34" s="13"/>
      <c r="E34" s="13"/>
      <c r="F34" s="13"/>
      <c r="G34" s="13"/>
      <c r="H34" s="13"/>
      <c r="I34" s="13"/>
      <c r="J34" s="13"/>
      <c r="K34" s="14"/>
      <c r="L34" s="14"/>
      <c r="M34" s="14"/>
      <c r="N34" s="14"/>
      <c r="O34" s="14"/>
    </row>
    <row r="35" spans="1:15" ht="66" customHeight="1">
      <c r="A35" s="55" t="s">
        <v>22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7"/>
    </row>
    <row r="36" spans="1:15" ht="13.5">
      <c r="A36" s="47" t="s">
        <v>94</v>
      </c>
      <c r="B36" s="15"/>
      <c r="C36" s="15"/>
      <c r="D36" s="15"/>
      <c r="E36" s="15"/>
      <c r="F36" s="15"/>
      <c r="G36" s="15"/>
      <c r="H36" s="15"/>
      <c r="I36" s="15"/>
      <c r="J36" s="15"/>
      <c r="K36" s="14"/>
      <c r="L36" s="14"/>
      <c r="M36" s="14"/>
      <c r="N36" s="14"/>
      <c r="O36" s="14"/>
    </row>
    <row r="37" spans="1:15" ht="44.25">
      <c r="A37" s="16" t="s">
        <v>99</v>
      </c>
      <c r="B37" s="17"/>
      <c r="C37" s="17"/>
      <c r="D37" s="17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ht="16.5">
      <c r="A38" s="48" t="s">
        <v>96</v>
      </c>
      <c r="B38" s="12"/>
      <c r="C38" s="12"/>
      <c r="D38" s="15"/>
      <c r="E38" s="15"/>
      <c r="F38" s="15"/>
      <c r="G38" s="15"/>
      <c r="H38" s="15"/>
      <c r="I38" s="15"/>
      <c r="J38" s="15"/>
      <c r="K38" s="14"/>
      <c r="L38" s="14"/>
      <c r="M38" s="14"/>
      <c r="N38" s="14"/>
      <c r="O38" s="14"/>
    </row>
    <row r="39" spans="1:15" ht="44.25">
      <c r="A39" s="16" t="s">
        <v>99</v>
      </c>
      <c r="B39" s="17"/>
      <c r="C39" s="17"/>
      <c r="D39" s="17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ht="24.75" customHeight="1">
      <c r="A40" s="58" t="s">
        <v>110</v>
      </c>
      <c r="B40" s="58"/>
      <c r="C40" s="58"/>
      <c r="D40" s="58"/>
      <c r="E40" s="58"/>
      <c r="F40" s="58"/>
      <c r="G40" s="58"/>
      <c r="H40" s="58"/>
      <c r="I40" s="58"/>
      <c r="J40" s="58" t="s">
        <v>111</v>
      </c>
      <c r="K40" s="58"/>
      <c r="L40" s="58"/>
      <c r="M40" s="58" t="s">
        <v>112</v>
      </c>
      <c r="N40" s="58"/>
      <c r="O40" s="58"/>
    </row>
    <row r="41" spans="1:15" ht="27.75" customHeight="1">
      <c r="A41" s="59" t="s">
        <v>218</v>
      </c>
      <c r="B41" s="59"/>
      <c r="C41" s="59"/>
      <c r="D41" s="59"/>
      <c r="E41" s="59"/>
      <c r="F41" s="59"/>
      <c r="G41" s="59"/>
      <c r="H41" s="59"/>
      <c r="I41" s="59"/>
      <c r="J41" s="60" t="s">
        <v>182</v>
      </c>
      <c r="K41" s="60"/>
      <c r="L41" s="60"/>
      <c r="M41" s="60" t="s">
        <v>150</v>
      </c>
      <c r="N41" s="60"/>
      <c r="O41" s="60"/>
    </row>
    <row r="42" spans="1:15" ht="16.5">
      <c r="A42" s="48" t="s">
        <v>97</v>
      </c>
      <c r="B42" s="12"/>
      <c r="C42" s="12"/>
      <c r="D42" s="13"/>
      <c r="E42" s="13"/>
      <c r="F42" s="13"/>
      <c r="G42" s="13"/>
      <c r="H42" s="13"/>
      <c r="I42" s="13"/>
      <c r="J42" s="13"/>
      <c r="K42" s="14"/>
      <c r="L42" s="14"/>
      <c r="M42" s="14"/>
      <c r="N42" s="14"/>
      <c r="O42" s="14"/>
    </row>
    <row r="43" spans="1:15" ht="35.25" customHeight="1">
      <c r="A43" s="55" t="s">
        <v>219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7"/>
    </row>
    <row r="44" spans="1:15" ht="13.5">
      <c r="A44" s="47" t="s">
        <v>94</v>
      </c>
      <c r="B44" s="15"/>
      <c r="C44" s="15"/>
      <c r="D44" s="15"/>
      <c r="E44" s="15"/>
      <c r="F44" s="15"/>
      <c r="G44" s="15"/>
      <c r="H44" s="15"/>
      <c r="I44" s="15"/>
      <c r="J44" s="15"/>
      <c r="K44" s="14"/>
      <c r="L44" s="14"/>
      <c r="M44" s="14"/>
      <c r="N44" s="14"/>
      <c r="O44" s="14"/>
    </row>
    <row r="45" spans="1:15" ht="44.25">
      <c r="A45" s="16" t="s">
        <v>99</v>
      </c>
      <c r="B45" s="17"/>
      <c r="C45" s="17"/>
      <c r="D45" s="17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ht="16.5">
      <c r="A46" s="48" t="s">
        <v>96</v>
      </c>
      <c r="B46" s="12"/>
      <c r="C46" s="12"/>
      <c r="D46" s="15"/>
      <c r="E46" s="15"/>
      <c r="F46" s="15"/>
      <c r="G46" s="15"/>
      <c r="H46" s="15"/>
      <c r="I46" s="15"/>
      <c r="J46" s="15"/>
      <c r="K46" s="14"/>
      <c r="L46" s="14"/>
      <c r="M46" s="14"/>
      <c r="N46" s="14"/>
      <c r="O46" s="14"/>
    </row>
    <row r="47" spans="1:15" ht="44.25">
      <c r="A47" s="16" t="s">
        <v>99</v>
      </c>
      <c r="B47" s="17"/>
      <c r="C47" s="17"/>
      <c r="D47" s="17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</sheetData>
  <mergeCells count="45">
    <mergeCell ref="A1:O1"/>
    <mergeCell ref="A2:I2"/>
    <mergeCell ref="J2:L2"/>
    <mergeCell ref="M2:O2"/>
    <mergeCell ref="A3:I3"/>
    <mergeCell ref="J3:L3"/>
    <mergeCell ref="M3:O3"/>
    <mergeCell ref="A5:O5"/>
    <mergeCell ref="A7:D7"/>
    <mergeCell ref="H7:L7"/>
    <mergeCell ref="A8:I8"/>
    <mergeCell ref="J8:L8"/>
    <mergeCell ref="M8:O8"/>
    <mergeCell ref="A9:I9"/>
    <mergeCell ref="J9:L9"/>
    <mergeCell ref="M9:O9"/>
    <mergeCell ref="A11:O11"/>
    <mergeCell ref="A16:I16"/>
    <mergeCell ref="J16:L16"/>
    <mergeCell ref="M16:O16"/>
    <mergeCell ref="A17:I17"/>
    <mergeCell ref="J17:L17"/>
    <mergeCell ref="M17:O17"/>
    <mergeCell ref="A19:O19"/>
    <mergeCell ref="A24:I24"/>
    <mergeCell ref="J24:L24"/>
    <mergeCell ref="M24:O24"/>
    <mergeCell ref="A25:I25"/>
    <mergeCell ref="J25:L25"/>
    <mergeCell ref="M25:O25"/>
    <mergeCell ref="A27:O27"/>
    <mergeCell ref="A32:I32"/>
    <mergeCell ref="J32:L32"/>
    <mergeCell ref="M32:O32"/>
    <mergeCell ref="A41:I41"/>
    <mergeCell ref="J41:L41"/>
    <mergeCell ref="M41:O41"/>
    <mergeCell ref="A43:O43"/>
    <mergeCell ref="A33:I33"/>
    <mergeCell ref="J33:L33"/>
    <mergeCell ref="M33:O33"/>
    <mergeCell ref="A35:O35"/>
    <mergeCell ref="A40:I40"/>
    <mergeCell ref="J40:L40"/>
    <mergeCell ref="M40:O40"/>
  </mergeCells>
  <printOptions horizontalCentered="1"/>
  <pageMargins left="0.70866141732283472" right="0.70866141732283472" top="0.43307086614173229" bottom="0.31496062992125984" header="0.31496062992125984" footer="0.31496062992125984"/>
  <pageSetup paperSize="9" scale="84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9"/>
  <sheetViews>
    <sheetView topLeftCell="A28" workbookViewId="0">
      <selection activeCell="J42" sqref="J42"/>
    </sheetView>
  </sheetViews>
  <sheetFormatPr defaultRowHeight="12.75"/>
  <cols>
    <col min="1" max="15" width="9.7109375" customWidth="1"/>
  </cols>
  <sheetData>
    <row r="1" spans="1:15" ht="24.75">
      <c r="A1" s="64" t="s">
        <v>239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18" customHeight="1">
      <c r="A2" s="65" t="s">
        <v>110</v>
      </c>
      <c r="B2" s="65"/>
      <c r="C2" s="65"/>
      <c r="D2" s="65"/>
      <c r="E2" s="65"/>
      <c r="F2" s="65"/>
      <c r="G2" s="65"/>
      <c r="H2" s="65"/>
      <c r="I2" s="65"/>
      <c r="J2" s="65" t="s">
        <v>128</v>
      </c>
      <c r="K2" s="65"/>
      <c r="L2" s="65"/>
      <c r="M2" s="65" t="s">
        <v>112</v>
      </c>
      <c r="N2" s="65"/>
      <c r="O2" s="65"/>
    </row>
    <row r="3" spans="1:15" ht="27.75" customHeight="1">
      <c r="A3" s="59" t="s">
        <v>126</v>
      </c>
      <c r="B3" s="59"/>
      <c r="C3" s="59"/>
      <c r="D3" s="59"/>
      <c r="E3" s="59"/>
      <c r="F3" s="59"/>
      <c r="G3" s="59"/>
      <c r="H3" s="59"/>
      <c r="I3" s="59"/>
      <c r="J3" s="60" t="s">
        <v>166</v>
      </c>
      <c r="K3" s="60"/>
      <c r="L3" s="60"/>
      <c r="M3" s="60" t="s">
        <v>141</v>
      </c>
      <c r="N3" s="60"/>
      <c r="O3" s="60"/>
    </row>
    <row r="4" spans="1:15" ht="13.5" customHeight="1">
      <c r="A4" s="48" t="s">
        <v>97</v>
      </c>
      <c r="B4" s="12"/>
      <c r="C4" s="12"/>
      <c r="D4" s="13"/>
      <c r="E4" s="13"/>
      <c r="F4" s="13"/>
      <c r="G4" s="13"/>
      <c r="H4" s="13"/>
      <c r="I4" s="13"/>
      <c r="J4" s="13"/>
      <c r="K4" s="14"/>
      <c r="L4" s="14"/>
      <c r="M4" s="14"/>
      <c r="N4" s="14"/>
      <c r="O4" s="14"/>
    </row>
    <row r="5" spans="1:15" ht="50.25" customHeight="1">
      <c r="A5" s="55" t="s">
        <v>127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3.5">
      <c r="A6" s="47" t="s">
        <v>94</v>
      </c>
      <c r="B6" s="15"/>
      <c r="C6" s="15"/>
      <c r="D6" s="15"/>
      <c r="E6" s="15"/>
      <c r="F6" s="15"/>
      <c r="G6" s="15"/>
      <c r="H6" s="15"/>
      <c r="I6" s="15"/>
      <c r="J6" s="15"/>
      <c r="K6" s="14"/>
      <c r="L6" s="14"/>
      <c r="M6" s="14"/>
      <c r="N6" s="14"/>
      <c r="O6" s="14"/>
    </row>
    <row r="7" spans="1:15" ht="47.25" customHeight="1">
      <c r="A7" s="61" t="s">
        <v>234</v>
      </c>
      <c r="B7" s="62"/>
      <c r="C7" s="62"/>
      <c r="D7" s="63"/>
      <c r="E7" s="17"/>
      <c r="F7" s="17"/>
      <c r="G7" s="17"/>
      <c r="H7" s="61" t="s">
        <v>233</v>
      </c>
      <c r="I7" s="62"/>
      <c r="J7" s="62"/>
      <c r="K7" s="62"/>
      <c r="L7" s="63"/>
      <c r="M7" s="17"/>
      <c r="N7" s="17"/>
      <c r="O7" s="17"/>
    </row>
    <row r="8" spans="1:15" ht="21.75" customHeight="1">
      <c r="A8" s="58" t="s">
        <v>110</v>
      </c>
      <c r="B8" s="58"/>
      <c r="C8" s="58"/>
      <c r="D8" s="58"/>
      <c r="E8" s="58"/>
      <c r="F8" s="58"/>
      <c r="G8" s="58"/>
      <c r="H8" s="58"/>
      <c r="I8" s="58"/>
      <c r="J8" s="58" t="s">
        <v>111</v>
      </c>
      <c r="K8" s="58"/>
      <c r="L8" s="58"/>
      <c r="M8" s="58" t="s">
        <v>112</v>
      </c>
      <c r="N8" s="58"/>
      <c r="O8" s="58"/>
    </row>
    <row r="9" spans="1:15" ht="27.75" customHeight="1">
      <c r="A9" s="59" t="s">
        <v>77</v>
      </c>
      <c r="B9" s="59"/>
      <c r="C9" s="59"/>
      <c r="D9" s="59"/>
      <c r="E9" s="59"/>
      <c r="F9" s="59"/>
      <c r="G9" s="59"/>
      <c r="H9" s="59"/>
      <c r="I9" s="59"/>
      <c r="J9" s="60" t="s">
        <v>124</v>
      </c>
      <c r="K9" s="60"/>
      <c r="L9" s="60"/>
      <c r="M9" s="60" t="s">
        <v>62</v>
      </c>
      <c r="N9" s="60"/>
      <c r="O9" s="60"/>
    </row>
    <row r="10" spans="1:15" ht="16.5">
      <c r="A10" s="48" t="s">
        <v>97</v>
      </c>
      <c r="B10" s="12"/>
      <c r="C10" s="12"/>
      <c r="D10" s="13"/>
      <c r="E10" s="13"/>
      <c r="F10" s="13"/>
      <c r="G10" s="13"/>
      <c r="H10" s="13"/>
      <c r="I10" s="13"/>
      <c r="J10" s="13"/>
      <c r="K10" s="14"/>
      <c r="L10" s="14"/>
      <c r="M10" s="14"/>
      <c r="N10" s="14"/>
      <c r="O10" s="14"/>
    </row>
    <row r="11" spans="1:15" ht="33.75" customHeight="1">
      <c r="A11" s="55" t="s">
        <v>232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</row>
    <row r="12" spans="1:15" ht="13.5">
      <c r="A12" s="47" t="s">
        <v>94</v>
      </c>
      <c r="B12" s="15"/>
      <c r="C12" s="15"/>
      <c r="D12" s="15"/>
      <c r="E12" s="15"/>
      <c r="F12" s="15"/>
      <c r="G12" s="15"/>
      <c r="H12" s="15"/>
      <c r="I12" s="15"/>
      <c r="J12" s="15"/>
      <c r="K12" s="14"/>
      <c r="L12" s="14"/>
      <c r="M12" s="14"/>
      <c r="N12" s="14"/>
      <c r="O12" s="14"/>
    </row>
    <row r="13" spans="1:15" ht="44.25">
      <c r="A13" s="16" t="s">
        <v>99</v>
      </c>
      <c r="B13" s="17"/>
      <c r="C13" s="17"/>
      <c r="D13" s="17"/>
      <c r="E13" s="17"/>
      <c r="F13" s="17"/>
      <c r="G13" s="17"/>
      <c r="H13" s="17"/>
      <c r="I13" s="23"/>
      <c r="J13" s="23"/>
      <c r="K13" s="23"/>
      <c r="L13" s="23"/>
      <c r="M13" s="23"/>
      <c r="N13" s="23"/>
      <c r="O13" s="23"/>
    </row>
    <row r="14" spans="1:15" ht="16.5">
      <c r="A14" s="48" t="s">
        <v>96</v>
      </c>
      <c r="B14" s="12"/>
      <c r="C14" s="12"/>
      <c r="D14" s="15"/>
      <c r="E14" s="15"/>
      <c r="F14" s="15"/>
      <c r="G14" s="15"/>
      <c r="H14" s="15"/>
      <c r="I14" s="15"/>
      <c r="J14" s="15"/>
      <c r="K14" s="14"/>
      <c r="L14" s="14"/>
      <c r="M14" s="14"/>
      <c r="N14" s="14"/>
      <c r="O14" s="14"/>
    </row>
    <row r="15" spans="1:15" ht="44.25">
      <c r="A15" s="16" t="s">
        <v>99</v>
      </c>
      <c r="B15" s="17"/>
      <c r="C15" s="17"/>
      <c r="D15" s="17"/>
      <c r="E15" s="17"/>
      <c r="F15" s="17"/>
      <c r="G15" s="17"/>
      <c r="H15" s="17"/>
      <c r="I15" s="23"/>
      <c r="J15" s="23"/>
      <c r="K15" s="23"/>
      <c r="L15" s="23"/>
      <c r="M15" s="23"/>
      <c r="N15" s="23"/>
      <c r="O15" s="23"/>
    </row>
    <row r="16" spans="1:15" ht="23.25" customHeight="1">
      <c r="A16" s="58" t="s">
        <v>110</v>
      </c>
      <c r="B16" s="58"/>
      <c r="C16" s="58"/>
      <c r="D16" s="58"/>
      <c r="E16" s="58"/>
      <c r="F16" s="58"/>
      <c r="G16" s="58"/>
      <c r="H16" s="58"/>
      <c r="I16" s="58"/>
      <c r="J16" s="58" t="s">
        <v>111</v>
      </c>
      <c r="K16" s="58"/>
      <c r="L16" s="58"/>
      <c r="M16" s="58" t="s">
        <v>112</v>
      </c>
      <c r="N16" s="58"/>
      <c r="O16" s="58"/>
    </row>
    <row r="17" spans="1:15" ht="27.75" customHeight="1">
      <c r="A17" s="59" t="s">
        <v>86</v>
      </c>
      <c r="B17" s="59"/>
      <c r="C17" s="59"/>
      <c r="D17" s="59"/>
      <c r="E17" s="59"/>
      <c r="F17" s="59"/>
      <c r="G17" s="59"/>
      <c r="H17" s="59"/>
      <c r="I17" s="59"/>
      <c r="J17" s="60" t="s">
        <v>118</v>
      </c>
      <c r="K17" s="60"/>
      <c r="L17" s="60"/>
      <c r="M17" s="60" t="s">
        <v>85</v>
      </c>
      <c r="N17" s="60"/>
      <c r="O17" s="60"/>
    </row>
    <row r="18" spans="1:15" ht="16.5">
      <c r="A18" s="48" t="s">
        <v>97</v>
      </c>
      <c r="B18" s="12"/>
      <c r="C18" s="12"/>
      <c r="D18" s="13"/>
      <c r="E18" s="13"/>
      <c r="F18" s="13"/>
      <c r="G18" s="13"/>
      <c r="H18" s="13"/>
      <c r="I18" s="13"/>
      <c r="J18" s="13"/>
      <c r="K18" s="14"/>
      <c r="L18" s="14"/>
      <c r="M18" s="14"/>
      <c r="N18" s="14"/>
      <c r="O18" s="14"/>
    </row>
    <row r="19" spans="1:15" ht="36.75" customHeight="1">
      <c r="A19" s="55" t="s">
        <v>87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</row>
    <row r="20" spans="1:15" ht="13.5">
      <c r="A20" s="47" t="s">
        <v>94</v>
      </c>
      <c r="B20" s="15"/>
      <c r="C20" s="15"/>
      <c r="D20" s="15"/>
      <c r="E20" s="15"/>
      <c r="F20" s="15"/>
      <c r="G20" s="15"/>
      <c r="H20" s="15"/>
      <c r="I20" s="15"/>
      <c r="J20" s="15"/>
      <c r="K20" s="14"/>
      <c r="L20" s="14"/>
      <c r="M20" s="14"/>
      <c r="N20" s="14"/>
      <c r="O20" s="14"/>
    </row>
    <row r="21" spans="1:15" ht="44.25">
      <c r="A21" s="16" t="s">
        <v>99</v>
      </c>
      <c r="B21" s="17"/>
      <c r="C21" s="17"/>
      <c r="D21" s="17"/>
      <c r="E21" s="17"/>
      <c r="F21" s="17"/>
      <c r="G21" s="17"/>
      <c r="H21" s="23"/>
      <c r="I21" s="23"/>
      <c r="J21" s="23"/>
      <c r="K21" s="23"/>
      <c r="L21" s="23"/>
      <c r="M21" s="23"/>
      <c r="N21" s="23"/>
      <c r="O21" s="23"/>
    </row>
    <row r="22" spans="1:15" ht="16.5">
      <c r="A22" s="48" t="s">
        <v>96</v>
      </c>
      <c r="B22" s="12"/>
      <c r="C22" s="12"/>
      <c r="D22" s="15"/>
      <c r="E22" s="15"/>
      <c r="F22" s="15"/>
      <c r="G22" s="15"/>
      <c r="H22" s="15"/>
      <c r="I22" s="15"/>
      <c r="J22" s="15"/>
      <c r="K22" s="14"/>
      <c r="L22" s="14"/>
      <c r="M22" s="14"/>
      <c r="N22" s="14"/>
      <c r="O22" s="14"/>
    </row>
    <row r="23" spans="1:15" ht="44.25">
      <c r="A23" s="16" t="s">
        <v>99</v>
      </c>
      <c r="B23" s="17"/>
      <c r="C23" s="17"/>
      <c r="D23" s="17"/>
      <c r="E23" s="17"/>
      <c r="F23" s="17"/>
      <c r="G23" s="17"/>
      <c r="H23" s="23"/>
      <c r="I23" s="23"/>
      <c r="J23" s="23"/>
      <c r="K23" s="23"/>
      <c r="L23" s="23"/>
      <c r="M23" s="23"/>
      <c r="N23" s="23"/>
      <c r="O23" s="23"/>
    </row>
    <row r="24" spans="1:15" ht="24.75" customHeight="1">
      <c r="A24" s="58" t="s">
        <v>110</v>
      </c>
      <c r="B24" s="58"/>
      <c r="C24" s="58"/>
      <c r="D24" s="58"/>
      <c r="E24" s="58"/>
      <c r="F24" s="58"/>
      <c r="G24" s="58"/>
      <c r="H24" s="58"/>
      <c r="I24" s="58"/>
      <c r="J24" s="58" t="s">
        <v>111</v>
      </c>
      <c r="K24" s="58"/>
      <c r="L24" s="58"/>
      <c r="M24" s="58" t="s">
        <v>112</v>
      </c>
      <c r="N24" s="58"/>
      <c r="O24" s="58"/>
    </row>
    <row r="25" spans="1:15" ht="27.75" customHeight="1">
      <c r="A25" s="59" t="s">
        <v>235</v>
      </c>
      <c r="B25" s="59"/>
      <c r="C25" s="59"/>
      <c r="D25" s="59"/>
      <c r="E25" s="59"/>
      <c r="F25" s="59"/>
      <c r="G25" s="59"/>
      <c r="H25" s="59"/>
      <c r="I25" s="59"/>
      <c r="J25" s="60" t="s">
        <v>236</v>
      </c>
      <c r="K25" s="60"/>
      <c r="L25" s="60"/>
      <c r="M25" s="60" t="s">
        <v>30</v>
      </c>
      <c r="N25" s="60"/>
      <c r="O25" s="60"/>
    </row>
    <row r="26" spans="1:15" ht="16.5">
      <c r="A26" s="48" t="s">
        <v>97</v>
      </c>
      <c r="B26" s="12"/>
      <c r="C26" s="12"/>
      <c r="D26" s="13"/>
      <c r="E26" s="13"/>
      <c r="F26" s="13"/>
      <c r="G26" s="13"/>
      <c r="H26" s="13"/>
      <c r="I26" s="13"/>
      <c r="J26" s="13"/>
      <c r="K26" s="14"/>
      <c r="L26" s="14"/>
      <c r="M26" s="14"/>
      <c r="N26" s="14"/>
      <c r="O26" s="14"/>
    </row>
    <row r="27" spans="1:15" ht="53.25" customHeight="1">
      <c r="A27" s="55" t="s">
        <v>39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7"/>
    </row>
    <row r="28" spans="1:15" ht="13.5">
      <c r="A28" s="47" t="s">
        <v>94</v>
      </c>
      <c r="B28" s="15"/>
      <c r="C28" s="15"/>
      <c r="D28" s="15"/>
      <c r="E28" s="15"/>
      <c r="F28" s="15"/>
      <c r="G28" s="15"/>
      <c r="H28" s="15"/>
      <c r="I28" s="15"/>
      <c r="J28" s="15"/>
      <c r="K28" s="14"/>
      <c r="L28" s="14"/>
      <c r="M28" s="14"/>
      <c r="N28" s="14"/>
      <c r="O28" s="14"/>
    </row>
    <row r="29" spans="1:15" ht="46.5" customHeight="1">
      <c r="A29" s="49" t="s">
        <v>17</v>
      </c>
      <c r="B29" s="17"/>
      <c r="C29" s="17"/>
      <c r="D29" s="17"/>
      <c r="E29" s="17"/>
      <c r="F29" s="23" t="s">
        <v>117</v>
      </c>
      <c r="G29" s="23" t="s">
        <v>117</v>
      </c>
      <c r="H29" s="23" t="s">
        <v>117</v>
      </c>
      <c r="I29" s="23" t="s">
        <v>117</v>
      </c>
      <c r="J29" s="23" t="s">
        <v>117</v>
      </c>
      <c r="K29" s="23" t="s">
        <v>117</v>
      </c>
      <c r="L29" s="23" t="s">
        <v>117</v>
      </c>
      <c r="M29" s="23" t="s">
        <v>117</v>
      </c>
      <c r="N29" s="23" t="s">
        <v>117</v>
      </c>
      <c r="O29" s="23" t="s">
        <v>117</v>
      </c>
    </row>
    <row r="30" spans="1:15" ht="16.5">
      <c r="A30" s="48" t="s">
        <v>96</v>
      </c>
      <c r="B30" s="12"/>
      <c r="C30" s="12"/>
      <c r="D30" s="15"/>
      <c r="E30" s="15"/>
      <c r="F30" s="15"/>
      <c r="G30" s="15"/>
      <c r="H30" s="15"/>
      <c r="I30" s="15"/>
      <c r="J30" s="15"/>
      <c r="K30" s="14"/>
      <c r="L30" s="14"/>
      <c r="M30" s="14"/>
      <c r="N30" s="14"/>
      <c r="O30" s="14"/>
    </row>
    <row r="31" spans="1:15" ht="44.25">
      <c r="A31" s="16" t="s">
        <v>99</v>
      </c>
      <c r="B31" s="17"/>
      <c r="C31" s="17"/>
      <c r="D31" s="17"/>
      <c r="E31" s="17"/>
      <c r="F31" s="23" t="s">
        <v>117</v>
      </c>
      <c r="G31" s="23" t="s">
        <v>117</v>
      </c>
      <c r="H31" s="23" t="s">
        <v>117</v>
      </c>
      <c r="I31" s="23" t="s">
        <v>117</v>
      </c>
      <c r="J31" s="23" t="s">
        <v>117</v>
      </c>
      <c r="K31" s="23" t="s">
        <v>117</v>
      </c>
      <c r="L31" s="23" t="s">
        <v>117</v>
      </c>
      <c r="M31" s="23" t="s">
        <v>117</v>
      </c>
      <c r="N31" s="23" t="s">
        <v>117</v>
      </c>
      <c r="O31" s="23" t="s">
        <v>117</v>
      </c>
    </row>
    <row r="32" spans="1:15" ht="24.75" customHeight="1">
      <c r="A32" s="58" t="s">
        <v>110</v>
      </c>
      <c r="B32" s="58"/>
      <c r="C32" s="58"/>
      <c r="D32" s="58"/>
      <c r="E32" s="58"/>
      <c r="F32" s="58"/>
      <c r="G32" s="58"/>
      <c r="H32" s="58"/>
      <c r="I32" s="58"/>
      <c r="J32" s="58" t="s">
        <v>111</v>
      </c>
      <c r="K32" s="58"/>
      <c r="L32" s="58"/>
      <c r="M32" s="58" t="s">
        <v>112</v>
      </c>
      <c r="N32" s="58"/>
      <c r="O32" s="58"/>
    </row>
    <row r="33" spans="1:15" ht="27.75" customHeight="1">
      <c r="A33" s="59" t="s">
        <v>215</v>
      </c>
      <c r="B33" s="59"/>
      <c r="C33" s="59"/>
      <c r="D33" s="59"/>
      <c r="E33" s="59"/>
      <c r="F33" s="59"/>
      <c r="G33" s="59"/>
      <c r="H33" s="59"/>
      <c r="I33" s="59"/>
      <c r="J33" s="60" t="s">
        <v>238</v>
      </c>
      <c r="K33" s="60"/>
      <c r="L33" s="60"/>
      <c r="M33" s="60" t="s">
        <v>213</v>
      </c>
      <c r="N33" s="60"/>
      <c r="O33" s="60"/>
    </row>
    <row r="34" spans="1:15" ht="16.5">
      <c r="A34" s="48" t="s">
        <v>97</v>
      </c>
      <c r="B34" s="12"/>
      <c r="C34" s="12"/>
      <c r="D34" s="13"/>
      <c r="E34" s="13"/>
      <c r="F34" s="13"/>
      <c r="G34" s="13"/>
      <c r="H34" s="13"/>
      <c r="I34" s="13"/>
      <c r="J34" s="13"/>
      <c r="K34" s="14"/>
      <c r="L34" s="14"/>
      <c r="M34" s="14"/>
      <c r="N34" s="14"/>
      <c r="O34" s="14"/>
    </row>
    <row r="35" spans="1:15" ht="18" customHeight="1">
      <c r="A35" s="55" t="s">
        <v>237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7"/>
    </row>
    <row r="36" spans="1:15" ht="13.5">
      <c r="A36" s="47" t="s">
        <v>94</v>
      </c>
      <c r="B36" s="15"/>
      <c r="C36" s="15"/>
      <c r="D36" s="15"/>
      <c r="E36" s="15"/>
      <c r="F36" s="15"/>
      <c r="G36" s="15"/>
      <c r="H36" s="15"/>
      <c r="I36" s="15"/>
      <c r="J36" s="15"/>
      <c r="K36" s="14"/>
      <c r="L36" s="14"/>
      <c r="M36" s="14"/>
      <c r="N36" s="14"/>
      <c r="O36" s="14"/>
    </row>
    <row r="37" spans="1:15" ht="44.25">
      <c r="A37" s="16" t="s">
        <v>99</v>
      </c>
      <c r="B37" s="17"/>
      <c r="C37" s="17"/>
      <c r="D37" s="17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ht="16.5">
      <c r="A38" s="48" t="s">
        <v>96</v>
      </c>
      <c r="B38" s="12"/>
      <c r="C38" s="12"/>
      <c r="D38" s="15"/>
      <c r="E38" s="15"/>
      <c r="F38" s="15"/>
      <c r="G38" s="15"/>
      <c r="H38" s="15"/>
      <c r="I38" s="15"/>
      <c r="J38" s="15"/>
      <c r="K38" s="14"/>
      <c r="L38" s="14"/>
      <c r="M38" s="14"/>
      <c r="N38" s="14"/>
      <c r="O38" s="14"/>
    </row>
    <row r="39" spans="1:15" ht="44.25">
      <c r="A39" s="16" t="s">
        <v>99</v>
      </c>
      <c r="B39" s="17"/>
      <c r="C39" s="17"/>
      <c r="D39" s="17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</sheetData>
  <mergeCells count="38">
    <mergeCell ref="A1:O1"/>
    <mergeCell ref="A2:I2"/>
    <mergeCell ref="J2:L2"/>
    <mergeCell ref="M2:O2"/>
    <mergeCell ref="A3:I3"/>
    <mergeCell ref="J3:L3"/>
    <mergeCell ref="M3:O3"/>
    <mergeCell ref="A5:O5"/>
    <mergeCell ref="A7:D7"/>
    <mergeCell ref="H7:L7"/>
    <mergeCell ref="A8:I8"/>
    <mergeCell ref="J8:L8"/>
    <mergeCell ref="M8:O8"/>
    <mergeCell ref="A9:I9"/>
    <mergeCell ref="J9:L9"/>
    <mergeCell ref="M9:O9"/>
    <mergeCell ref="A11:O11"/>
    <mergeCell ref="A16:I16"/>
    <mergeCell ref="J16:L16"/>
    <mergeCell ref="M16:O16"/>
    <mergeCell ref="A17:I17"/>
    <mergeCell ref="J17:L17"/>
    <mergeCell ref="M17:O17"/>
    <mergeCell ref="A19:O19"/>
    <mergeCell ref="A24:I24"/>
    <mergeCell ref="J24:L24"/>
    <mergeCell ref="M24:O24"/>
    <mergeCell ref="A33:I33"/>
    <mergeCell ref="J33:L33"/>
    <mergeCell ref="M33:O33"/>
    <mergeCell ref="A35:O35"/>
    <mergeCell ref="A25:I25"/>
    <mergeCell ref="J25:L25"/>
    <mergeCell ref="M25:O25"/>
    <mergeCell ref="A27:O27"/>
    <mergeCell ref="A32:I32"/>
    <mergeCell ref="J32:L32"/>
    <mergeCell ref="M32:O32"/>
  </mergeCells>
  <printOptions horizontalCentered="1"/>
  <pageMargins left="0.70866141732283472" right="0.70866141732283472" top="0.43307086614173229" bottom="0.31496062992125984" header="0.31496062992125984" footer="0.31496062992125984"/>
  <pageSetup paperSize="9" scale="91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topLeftCell="A37" workbookViewId="0">
      <selection activeCell="A49" sqref="A49"/>
    </sheetView>
  </sheetViews>
  <sheetFormatPr defaultRowHeight="12.75"/>
  <cols>
    <col min="1" max="15" width="9.7109375" customWidth="1"/>
  </cols>
  <sheetData>
    <row r="1" spans="1:15" ht="24.75">
      <c r="A1" s="64" t="s">
        <v>212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18" customHeight="1">
      <c r="A2" s="65" t="s">
        <v>110</v>
      </c>
      <c r="B2" s="65"/>
      <c r="C2" s="65"/>
      <c r="D2" s="65"/>
      <c r="E2" s="65"/>
      <c r="F2" s="65"/>
      <c r="G2" s="65"/>
      <c r="H2" s="65"/>
      <c r="I2" s="65"/>
      <c r="J2" s="65" t="s">
        <v>128</v>
      </c>
      <c r="K2" s="65"/>
      <c r="L2" s="65"/>
      <c r="M2" s="65" t="s">
        <v>112</v>
      </c>
      <c r="N2" s="65"/>
      <c r="O2" s="65"/>
    </row>
    <row r="3" spans="1:15" ht="27.75" customHeight="1">
      <c r="A3" s="59" t="s">
        <v>126</v>
      </c>
      <c r="B3" s="59"/>
      <c r="C3" s="59"/>
      <c r="D3" s="59"/>
      <c r="E3" s="59"/>
      <c r="F3" s="59"/>
      <c r="G3" s="59"/>
      <c r="H3" s="59"/>
      <c r="I3" s="59"/>
      <c r="J3" s="60" t="s">
        <v>166</v>
      </c>
      <c r="K3" s="60"/>
      <c r="L3" s="60"/>
      <c r="M3" s="60" t="s">
        <v>141</v>
      </c>
      <c r="N3" s="60"/>
      <c r="O3" s="60"/>
    </row>
    <row r="4" spans="1:15" ht="13.5" customHeight="1">
      <c r="A4" s="48" t="s">
        <v>97</v>
      </c>
      <c r="B4" s="12"/>
      <c r="C4" s="12"/>
      <c r="D4" s="13"/>
      <c r="E4" s="13"/>
      <c r="F4" s="13"/>
      <c r="G4" s="13"/>
      <c r="H4" s="13"/>
      <c r="I4" s="13"/>
      <c r="J4" s="13"/>
      <c r="K4" s="14"/>
      <c r="L4" s="14"/>
      <c r="M4" s="14"/>
      <c r="N4" s="14"/>
      <c r="O4" s="14"/>
    </row>
    <row r="5" spans="1:15" ht="50.25" customHeight="1">
      <c r="A5" s="55" t="s">
        <v>127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3.5">
      <c r="A6" s="47" t="s">
        <v>94</v>
      </c>
      <c r="B6" s="15"/>
      <c r="C6" s="15"/>
      <c r="D6" s="15"/>
      <c r="E6" s="15"/>
      <c r="F6" s="15"/>
      <c r="G6" s="15"/>
      <c r="H6" s="15"/>
      <c r="I6" s="15"/>
      <c r="J6" s="15"/>
      <c r="K6" s="14"/>
      <c r="L6" s="14"/>
      <c r="M6" s="14"/>
      <c r="N6" s="14"/>
      <c r="O6" s="14"/>
    </row>
    <row r="7" spans="1:15" ht="47.25" customHeight="1">
      <c r="A7" s="61" t="s">
        <v>169</v>
      </c>
      <c r="B7" s="62"/>
      <c r="C7" s="62"/>
      <c r="D7" s="63"/>
      <c r="E7" s="17"/>
      <c r="F7" s="17"/>
      <c r="G7" s="17"/>
      <c r="H7" s="61" t="s">
        <v>168</v>
      </c>
      <c r="I7" s="62"/>
      <c r="J7" s="62"/>
      <c r="K7" s="62"/>
      <c r="L7" s="63"/>
      <c r="M7" s="17"/>
      <c r="N7" s="17"/>
      <c r="O7" s="17"/>
    </row>
    <row r="8" spans="1:15" ht="21.75" customHeight="1">
      <c r="A8" s="58" t="s">
        <v>110</v>
      </c>
      <c r="B8" s="58"/>
      <c r="C8" s="58"/>
      <c r="D8" s="58"/>
      <c r="E8" s="58"/>
      <c r="F8" s="58"/>
      <c r="G8" s="58"/>
      <c r="H8" s="58"/>
      <c r="I8" s="58"/>
      <c r="J8" s="58" t="s">
        <v>111</v>
      </c>
      <c r="K8" s="58"/>
      <c r="L8" s="58"/>
      <c r="M8" s="58" t="s">
        <v>112</v>
      </c>
      <c r="N8" s="58"/>
      <c r="O8" s="58"/>
    </row>
    <row r="9" spans="1:15" ht="27.75" customHeight="1">
      <c r="A9" s="59" t="s">
        <v>159</v>
      </c>
      <c r="B9" s="59"/>
      <c r="C9" s="59"/>
      <c r="D9" s="59"/>
      <c r="E9" s="59"/>
      <c r="F9" s="59"/>
      <c r="G9" s="59"/>
      <c r="H9" s="59"/>
      <c r="I9" s="59"/>
      <c r="J9" s="60" t="s">
        <v>118</v>
      </c>
      <c r="K9" s="60"/>
      <c r="L9" s="60"/>
      <c r="M9" s="60" t="s">
        <v>158</v>
      </c>
      <c r="N9" s="60"/>
      <c r="O9" s="60"/>
    </row>
    <row r="10" spans="1:15" ht="16.5">
      <c r="A10" s="48" t="s">
        <v>97</v>
      </c>
      <c r="B10" s="12"/>
      <c r="C10" s="12"/>
      <c r="D10" s="13"/>
      <c r="E10" s="13"/>
      <c r="F10" s="13"/>
      <c r="G10" s="13"/>
      <c r="H10" s="13"/>
      <c r="I10" s="13"/>
      <c r="J10" s="13"/>
      <c r="K10" s="14"/>
      <c r="L10" s="14"/>
      <c r="M10" s="14"/>
      <c r="N10" s="14"/>
      <c r="O10" s="14"/>
    </row>
    <row r="11" spans="1:15" ht="30" customHeight="1">
      <c r="A11" s="55" t="s">
        <v>198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</row>
    <row r="12" spans="1:15" ht="13.5">
      <c r="A12" s="47" t="s">
        <v>94</v>
      </c>
      <c r="B12" s="15"/>
      <c r="C12" s="15"/>
      <c r="D12" s="15"/>
      <c r="E12" s="15"/>
      <c r="F12" s="15"/>
      <c r="G12" s="15"/>
      <c r="H12" s="15"/>
      <c r="I12" s="15"/>
      <c r="J12" s="15"/>
      <c r="K12" s="14"/>
      <c r="L12" s="14"/>
      <c r="M12" s="14"/>
      <c r="N12" s="14"/>
      <c r="O12" s="14"/>
    </row>
    <row r="13" spans="1:15" ht="44.25">
      <c r="A13" s="16" t="s">
        <v>99</v>
      </c>
      <c r="B13" s="17"/>
      <c r="C13" s="17"/>
      <c r="D13" s="17"/>
      <c r="E13" s="17"/>
      <c r="F13" s="17"/>
      <c r="G13" s="17"/>
      <c r="H13" s="17"/>
      <c r="I13" s="23"/>
      <c r="J13" s="23"/>
      <c r="K13" s="23"/>
      <c r="L13" s="23"/>
      <c r="M13" s="23"/>
      <c r="N13" s="23"/>
      <c r="O13" s="23"/>
    </row>
    <row r="14" spans="1:15" ht="16.5">
      <c r="A14" s="48" t="s">
        <v>96</v>
      </c>
      <c r="B14" s="12"/>
      <c r="C14" s="12"/>
      <c r="D14" s="15"/>
      <c r="E14" s="15"/>
      <c r="F14" s="15"/>
      <c r="G14" s="15"/>
      <c r="H14" s="15"/>
      <c r="I14" s="15"/>
      <c r="J14" s="15"/>
      <c r="K14" s="14"/>
      <c r="L14" s="14"/>
      <c r="M14" s="14"/>
      <c r="N14" s="14"/>
      <c r="O14" s="14"/>
    </row>
    <row r="15" spans="1:15" ht="44.25">
      <c r="A15" s="16" t="s">
        <v>99</v>
      </c>
      <c r="B15" s="17"/>
      <c r="C15" s="17"/>
      <c r="D15" s="17"/>
      <c r="E15" s="17"/>
      <c r="F15" s="17"/>
      <c r="G15" s="17"/>
      <c r="H15" s="17"/>
      <c r="I15" s="23"/>
      <c r="J15" s="23"/>
      <c r="K15" s="23"/>
      <c r="L15" s="23"/>
      <c r="M15" s="23"/>
      <c r="N15" s="23"/>
      <c r="O15" s="23"/>
    </row>
    <row r="16" spans="1:15" ht="23.25" customHeight="1">
      <c r="A16" s="58" t="s">
        <v>110</v>
      </c>
      <c r="B16" s="58"/>
      <c r="C16" s="58"/>
      <c r="D16" s="58"/>
      <c r="E16" s="58"/>
      <c r="F16" s="58"/>
      <c r="G16" s="58"/>
      <c r="H16" s="58"/>
      <c r="I16" s="58"/>
      <c r="J16" s="58" t="s">
        <v>111</v>
      </c>
      <c r="K16" s="58"/>
      <c r="L16" s="58"/>
      <c r="M16" s="58" t="s">
        <v>112</v>
      </c>
      <c r="N16" s="58"/>
      <c r="O16" s="58"/>
    </row>
    <row r="17" spans="1:15" ht="27.75" customHeight="1">
      <c r="A17" s="59" t="s">
        <v>205</v>
      </c>
      <c r="B17" s="59"/>
      <c r="C17" s="59"/>
      <c r="D17" s="59"/>
      <c r="E17" s="59"/>
      <c r="F17" s="59"/>
      <c r="G17" s="59"/>
      <c r="H17" s="59"/>
      <c r="I17" s="59"/>
      <c r="J17" s="60" t="s">
        <v>207</v>
      </c>
      <c r="K17" s="60"/>
      <c r="L17" s="60"/>
      <c r="M17" s="60" t="s">
        <v>208</v>
      </c>
      <c r="N17" s="60"/>
      <c r="O17" s="60"/>
    </row>
    <row r="18" spans="1:15" ht="16.5">
      <c r="A18" s="48" t="s">
        <v>97</v>
      </c>
      <c r="B18" s="12"/>
      <c r="C18" s="12"/>
      <c r="D18" s="13"/>
      <c r="E18" s="13"/>
      <c r="F18" s="13"/>
      <c r="G18" s="13"/>
      <c r="H18" s="13"/>
      <c r="I18" s="13"/>
      <c r="J18" s="13"/>
      <c r="K18" s="14"/>
      <c r="L18" s="14"/>
      <c r="M18" s="14"/>
      <c r="N18" s="14"/>
      <c r="O18" s="14"/>
    </row>
    <row r="19" spans="1:15" ht="21" customHeight="1">
      <c r="A19" s="55" t="s">
        <v>209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</row>
    <row r="20" spans="1:15" ht="13.5">
      <c r="A20" s="47" t="s">
        <v>94</v>
      </c>
      <c r="B20" s="15"/>
      <c r="C20" s="15"/>
      <c r="D20" s="15"/>
      <c r="E20" s="15"/>
      <c r="F20" s="15"/>
      <c r="G20" s="15"/>
      <c r="H20" s="15"/>
      <c r="I20" s="15"/>
      <c r="J20" s="15"/>
      <c r="K20" s="14"/>
      <c r="L20" s="14"/>
      <c r="M20" s="14"/>
      <c r="N20" s="14"/>
      <c r="O20" s="14"/>
    </row>
    <row r="21" spans="1:15" ht="44.25">
      <c r="A21" s="16" t="s">
        <v>99</v>
      </c>
      <c r="B21" s="17"/>
      <c r="C21" s="17"/>
      <c r="D21" s="17"/>
      <c r="E21" s="17"/>
      <c r="F21" s="17"/>
      <c r="G21" s="17"/>
      <c r="H21" s="23"/>
      <c r="I21" s="23"/>
      <c r="J21" s="23"/>
      <c r="K21" s="23"/>
      <c r="L21" s="23"/>
      <c r="M21" s="23"/>
      <c r="N21" s="23"/>
      <c r="O21" s="23"/>
    </row>
    <row r="22" spans="1:15" ht="16.5">
      <c r="A22" s="48" t="s">
        <v>96</v>
      </c>
      <c r="B22" s="12"/>
      <c r="C22" s="12"/>
      <c r="D22" s="15"/>
      <c r="E22" s="15"/>
      <c r="F22" s="15"/>
      <c r="G22" s="15"/>
      <c r="H22" s="15"/>
      <c r="I22" s="15"/>
      <c r="J22" s="15"/>
      <c r="K22" s="14"/>
      <c r="L22" s="14"/>
      <c r="M22" s="14"/>
      <c r="N22" s="14"/>
      <c r="O22" s="14"/>
    </row>
    <row r="23" spans="1:15" ht="44.25">
      <c r="A23" s="16" t="s">
        <v>99</v>
      </c>
      <c r="B23" s="17"/>
      <c r="C23" s="17"/>
      <c r="D23" s="17"/>
      <c r="E23" s="17"/>
      <c r="F23" s="17"/>
      <c r="G23" s="17"/>
      <c r="H23" s="23"/>
      <c r="I23" s="23"/>
      <c r="J23" s="23"/>
      <c r="K23" s="23"/>
      <c r="L23" s="23"/>
      <c r="M23" s="23"/>
      <c r="N23" s="23"/>
      <c r="O23" s="23"/>
    </row>
    <row r="24" spans="1:15" ht="24.75" customHeight="1">
      <c r="A24" s="58" t="s">
        <v>110</v>
      </c>
      <c r="B24" s="58"/>
      <c r="C24" s="58"/>
      <c r="D24" s="58"/>
      <c r="E24" s="58"/>
      <c r="F24" s="58"/>
      <c r="G24" s="58"/>
      <c r="H24" s="58"/>
      <c r="I24" s="58"/>
      <c r="J24" s="58" t="s">
        <v>111</v>
      </c>
      <c r="K24" s="58"/>
      <c r="L24" s="58"/>
      <c r="M24" s="58" t="s">
        <v>112</v>
      </c>
      <c r="N24" s="58"/>
      <c r="O24" s="58"/>
    </row>
    <row r="25" spans="1:15" ht="27.75" customHeight="1">
      <c r="A25" s="59" t="s">
        <v>21</v>
      </c>
      <c r="B25" s="59"/>
      <c r="C25" s="59"/>
      <c r="D25" s="59"/>
      <c r="E25" s="59"/>
      <c r="F25" s="59"/>
      <c r="G25" s="59"/>
      <c r="H25" s="59"/>
      <c r="I25" s="59"/>
      <c r="J25" s="60" t="s">
        <v>92</v>
      </c>
      <c r="K25" s="60"/>
      <c r="L25" s="60"/>
      <c r="M25" s="60" t="s">
        <v>210</v>
      </c>
      <c r="N25" s="60"/>
      <c r="O25" s="60"/>
    </row>
    <row r="26" spans="1:15" ht="16.5">
      <c r="A26" s="48" t="s">
        <v>97</v>
      </c>
      <c r="B26" s="12"/>
      <c r="C26" s="12"/>
      <c r="D26" s="13"/>
      <c r="E26" s="13"/>
      <c r="F26" s="13"/>
      <c r="G26" s="13"/>
      <c r="H26" s="13"/>
      <c r="I26" s="13"/>
      <c r="J26" s="13"/>
      <c r="K26" s="14"/>
      <c r="L26" s="14"/>
      <c r="M26" s="14"/>
      <c r="N26" s="14"/>
      <c r="O26" s="14"/>
    </row>
    <row r="27" spans="1:15" ht="53.25" customHeight="1">
      <c r="A27" s="55" t="s">
        <v>52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7"/>
    </row>
    <row r="28" spans="1:15" ht="13.5">
      <c r="A28" s="47" t="s">
        <v>94</v>
      </c>
      <c r="B28" s="15"/>
      <c r="C28" s="15"/>
      <c r="D28" s="15"/>
      <c r="E28" s="15"/>
      <c r="F28" s="15"/>
      <c r="G28" s="15"/>
      <c r="H28" s="15"/>
      <c r="I28" s="15"/>
      <c r="J28" s="15"/>
      <c r="K28" s="14"/>
      <c r="L28" s="14"/>
      <c r="M28" s="14"/>
      <c r="N28" s="14"/>
      <c r="O28" s="14"/>
    </row>
    <row r="29" spans="1:15" ht="46.5" customHeight="1">
      <c r="A29" s="16" t="s">
        <v>99</v>
      </c>
      <c r="B29" s="17"/>
      <c r="C29" s="17"/>
      <c r="D29" s="17"/>
      <c r="E29" s="17"/>
      <c r="F29" s="17"/>
      <c r="G29" s="17"/>
      <c r="H29" s="17"/>
      <c r="I29" s="23"/>
      <c r="J29" s="23"/>
      <c r="K29" s="23"/>
      <c r="L29" s="23"/>
      <c r="M29" s="23"/>
      <c r="N29" s="23"/>
      <c r="O29" s="23"/>
    </row>
    <row r="30" spans="1:15" ht="16.5">
      <c r="A30" s="48" t="s">
        <v>96</v>
      </c>
      <c r="B30" s="12"/>
      <c r="C30" s="12"/>
      <c r="D30" s="15"/>
      <c r="E30" s="15"/>
      <c r="F30" s="15"/>
      <c r="G30" s="15"/>
      <c r="H30" s="15"/>
      <c r="I30" s="15"/>
      <c r="J30" s="15"/>
      <c r="K30" s="14"/>
      <c r="L30" s="14"/>
      <c r="M30" s="14"/>
      <c r="N30" s="14"/>
      <c r="O30" s="14"/>
    </row>
    <row r="31" spans="1:15" ht="44.25">
      <c r="A31" s="16" t="s">
        <v>99</v>
      </c>
      <c r="B31" s="17"/>
      <c r="C31" s="17"/>
      <c r="D31" s="17"/>
      <c r="E31" s="17"/>
      <c r="F31" s="17"/>
      <c r="G31" s="17"/>
      <c r="H31" s="17"/>
      <c r="I31" s="23"/>
      <c r="J31" s="23"/>
      <c r="K31" s="23"/>
      <c r="L31" s="23"/>
      <c r="M31" s="23"/>
      <c r="N31" s="23"/>
      <c r="O31" s="23"/>
    </row>
    <row r="32" spans="1:15" ht="24.75" customHeight="1">
      <c r="A32" s="58" t="s">
        <v>110</v>
      </c>
      <c r="B32" s="58"/>
      <c r="C32" s="58"/>
      <c r="D32" s="58"/>
      <c r="E32" s="58"/>
      <c r="F32" s="58"/>
      <c r="G32" s="58"/>
      <c r="H32" s="58"/>
      <c r="I32" s="58"/>
      <c r="J32" s="58" t="s">
        <v>111</v>
      </c>
      <c r="K32" s="58"/>
      <c r="L32" s="58"/>
      <c r="M32" s="58" t="s">
        <v>112</v>
      </c>
      <c r="N32" s="58"/>
      <c r="O32" s="58"/>
    </row>
    <row r="33" spans="1:15" ht="27.75" customHeight="1">
      <c r="A33" s="59" t="s">
        <v>53</v>
      </c>
      <c r="B33" s="59"/>
      <c r="C33" s="59"/>
      <c r="D33" s="59"/>
      <c r="E33" s="59"/>
      <c r="F33" s="59"/>
      <c r="G33" s="59"/>
      <c r="H33" s="59"/>
      <c r="I33" s="59"/>
      <c r="J33" s="60" t="s">
        <v>211</v>
      </c>
      <c r="K33" s="60"/>
      <c r="L33" s="60"/>
      <c r="M33" s="60" t="s">
        <v>12</v>
      </c>
      <c r="N33" s="60"/>
      <c r="O33" s="60"/>
    </row>
    <row r="34" spans="1:15" ht="16.5">
      <c r="A34" s="48" t="s">
        <v>97</v>
      </c>
      <c r="B34" s="12"/>
      <c r="C34" s="12"/>
      <c r="D34" s="13"/>
      <c r="E34" s="13"/>
      <c r="F34" s="13"/>
      <c r="G34" s="13"/>
      <c r="H34" s="13"/>
      <c r="I34" s="13"/>
      <c r="J34" s="13"/>
      <c r="K34" s="14"/>
      <c r="L34" s="14"/>
      <c r="M34" s="14"/>
      <c r="N34" s="14"/>
      <c r="O34" s="14"/>
    </row>
    <row r="35" spans="1:15" ht="18" customHeight="1">
      <c r="A35" s="55" t="s">
        <v>63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7"/>
    </row>
    <row r="36" spans="1:15" ht="13.5">
      <c r="A36" s="47" t="s">
        <v>94</v>
      </c>
      <c r="B36" s="15"/>
      <c r="C36" s="15"/>
      <c r="D36" s="15"/>
      <c r="E36" s="15"/>
      <c r="F36" s="15"/>
      <c r="G36" s="15"/>
      <c r="H36" s="15"/>
      <c r="I36" s="15"/>
      <c r="J36" s="15"/>
      <c r="K36" s="14"/>
      <c r="L36" s="14"/>
      <c r="M36" s="14"/>
      <c r="N36" s="14"/>
      <c r="O36" s="14"/>
    </row>
    <row r="37" spans="1:15" ht="44.25">
      <c r="A37" s="16" t="s">
        <v>99</v>
      </c>
      <c r="B37" s="17"/>
      <c r="C37" s="17"/>
      <c r="D37" s="17"/>
      <c r="E37" s="23" t="s">
        <v>117</v>
      </c>
      <c r="F37" s="23" t="s">
        <v>117</v>
      </c>
      <c r="G37" s="23" t="s">
        <v>117</v>
      </c>
      <c r="H37" s="23" t="s">
        <v>117</v>
      </c>
      <c r="I37" s="23" t="s">
        <v>117</v>
      </c>
      <c r="J37" s="23" t="s">
        <v>117</v>
      </c>
      <c r="K37" s="23" t="s">
        <v>117</v>
      </c>
      <c r="L37" s="23" t="s">
        <v>117</v>
      </c>
      <c r="M37" s="23" t="s">
        <v>117</v>
      </c>
      <c r="N37" s="23" t="s">
        <v>117</v>
      </c>
      <c r="O37" s="23" t="s">
        <v>117</v>
      </c>
    </row>
    <row r="38" spans="1:15" ht="16.5">
      <c r="A38" s="48" t="s">
        <v>96</v>
      </c>
      <c r="B38" s="12"/>
      <c r="C38" s="12"/>
      <c r="D38" s="15"/>
      <c r="E38" s="15"/>
      <c r="F38" s="15"/>
      <c r="G38" s="15"/>
      <c r="H38" s="15"/>
      <c r="I38" s="15"/>
      <c r="J38" s="15"/>
      <c r="K38" s="14"/>
      <c r="L38" s="14"/>
      <c r="M38" s="14"/>
      <c r="N38" s="14"/>
      <c r="O38" s="14"/>
    </row>
    <row r="39" spans="1:15" ht="44.25">
      <c r="A39" s="16" t="s">
        <v>99</v>
      </c>
      <c r="B39" s="17"/>
      <c r="C39" s="17"/>
      <c r="D39" s="17"/>
      <c r="E39" s="23" t="s">
        <v>117</v>
      </c>
      <c r="F39" s="23" t="s">
        <v>117</v>
      </c>
      <c r="G39" s="23" t="s">
        <v>117</v>
      </c>
      <c r="H39" s="23" t="s">
        <v>117</v>
      </c>
      <c r="I39" s="23" t="s">
        <v>117</v>
      </c>
      <c r="J39" s="23" t="s">
        <v>117</v>
      </c>
      <c r="K39" s="23" t="s">
        <v>117</v>
      </c>
      <c r="L39" s="23" t="s">
        <v>117</v>
      </c>
      <c r="M39" s="23" t="s">
        <v>117</v>
      </c>
      <c r="N39" s="23" t="s">
        <v>117</v>
      </c>
      <c r="O39" s="23" t="s">
        <v>117</v>
      </c>
    </row>
    <row r="40" spans="1:15" ht="24.75" customHeight="1">
      <c r="A40" s="58" t="s">
        <v>110</v>
      </c>
      <c r="B40" s="58"/>
      <c r="C40" s="58"/>
      <c r="D40" s="58"/>
      <c r="E40" s="58"/>
      <c r="F40" s="58"/>
      <c r="G40" s="58"/>
      <c r="H40" s="58"/>
      <c r="I40" s="58"/>
      <c r="J40" s="58" t="s">
        <v>111</v>
      </c>
      <c r="K40" s="58"/>
      <c r="L40" s="58"/>
      <c r="M40" s="58" t="s">
        <v>112</v>
      </c>
      <c r="N40" s="58"/>
      <c r="O40" s="58"/>
    </row>
    <row r="41" spans="1:15" ht="27.75" customHeight="1">
      <c r="A41" s="59" t="s">
        <v>42</v>
      </c>
      <c r="B41" s="59"/>
      <c r="C41" s="59"/>
      <c r="D41" s="59"/>
      <c r="E41" s="59"/>
      <c r="F41" s="59"/>
      <c r="G41" s="59"/>
      <c r="H41" s="59"/>
      <c r="I41" s="59"/>
      <c r="J41" s="60" t="s">
        <v>211</v>
      </c>
      <c r="K41" s="60"/>
      <c r="L41" s="60"/>
      <c r="M41" s="60" t="s">
        <v>47</v>
      </c>
      <c r="N41" s="60"/>
      <c r="O41" s="60"/>
    </row>
    <row r="42" spans="1:15" ht="16.5">
      <c r="A42" s="48" t="s">
        <v>97</v>
      </c>
      <c r="B42" s="12"/>
      <c r="C42" s="12"/>
      <c r="D42" s="13"/>
      <c r="E42" s="13"/>
      <c r="F42" s="13"/>
      <c r="G42" s="13"/>
      <c r="H42" s="13"/>
      <c r="I42" s="13"/>
      <c r="J42" s="13"/>
      <c r="K42" s="14"/>
      <c r="L42" s="14"/>
      <c r="M42" s="14"/>
      <c r="N42" s="14"/>
      <c r="O42" s="14"/>
    </row>
    <row r="43" spans="1:15" ht="23.25" customHeight="1">
      <c r="A43" s="55" t="s">
        <v>80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7"/>
    </row>
    <row r="44" spans="1:15" ht="13.5">
      <c r="A44" s="47" t="s">
        <v>94</v>
      </c>
      <c r="B44" s="15"/>
      <c r="C44" s="15"/>
      <c r="D44" s="15"/>
      <c r="E44" s="15"/>
      <c r="F44" s="15"/>
      <c r="G44" s="15"/>
      <c r="H44" s="15"/>
      <c r="I44" s="15"/>
      <c r="J44" s="15"/>
      <c r="K44" s="14"/>
      <c r="L44" s="14"/>
      <c r="M44" s="14"/>
      <c r="N44" s="14"/>
      <c r="O44" s="14"/>
    </row>
    <row r="45" spans="1:15" ht="44.25">
      <c r="A45" s="16" t="s">
        <v>99</v>
      </c>
      <c r="B45" s="17"/>
      <c r="C45" s="17"/>
      <c r="D45" s="17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ht="16.5">
      <c r="A46" s="48" t="s">
        <v>96</v>
      </c>
      <c r="B46" s="12"/>
      <c r="C46" s="12"/>
      <c r="D46" s="15"/>
      <c r="E46" s="15"/>
      <c r="F46" s="15"/>
      <c r="G46" s="15"/>
      <c r="H46" s="15"/>
      <c r="I46" s="15"/>
      <c r="J46" s="15"/>
      <c r="K46" s="14"/>
      <c r="L46" s="14"/>
      <c r="M46" s="14"/>
      <c r="N46" s="14"/>
      <c r="O46" s="14"/>
    </row>
    <row r="47" spans="1:15" ht="44.25">
      <c r="A47" s="16" t="s">
        <v>99</v>
      </c>
      <c r="B47" s="17"/>
      <c r="C47" s="17"/>
      <c r="D47" s="17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</sheetData>
  <mergeCells count="45">
    <mergeCell ref="A41:I41"/>
    <mergeCell ref="J41:L41"/>
    <mergeCell ref="M41:O41"/>
    <mergeCell ref="A43:O43"/>
    <mergeCell ref="A33:I33"/>
    <mergeCell ref="J33:L33"/>
    <mergeCell ref="M33:O33"/>
    <mergeCell ref="A35:O35"/>
    <mergeCell ref="A40:I40"/>
    <mergeCell ref="J40:L40"/>
    <mergeCell ref="M40:O40"/>
    <mergeCell ref="A25:I25"/>
    <mergeCell ref="J25:L25"/>
    <mergeCell ref="M25:O25"/>
    <mergeCell ref="A27:O27"/>
    <mergeCell ref="A32:I32"/>
    <mergeCell ref="J32:L32"/>
    <mergeCell ref="M32:O32"/>
    <mergeCell ref="A17:I17"/>
    <mergeCell ref="J17:L17"/>
    <mergeCell ref="M17:O17"/>
    <mergeCell ref="A19:O19"/>
    <mergeCell ref="A24:I24"/>
    <mergeCell ref="J24:L24"/>
    <mergeCell ref="M24:O24"/>
    <mergeCell ref="A9:I9"/>
    <mergeCell ref="J9:L9"/>
    <mergeCell ref="M9:O9"/>
    <mergeCell ref="A11:O11"/>
    <mergeCell ref="A16:I16"/>
    <mergeCell ref="J16:L16"/>
    <mergeCell ref="M16:O16"/>
    <mergeCell ref="A5:O5"/>
    <mergeCell ref="A7:D7"/>
    <mergeCell ref="H7:L7"/>
    <mergeCell ref="A8:I8"/>
    <mergeCell ref="J8:L8"/>
    <mergeCell ref="M8:O8"/>
    <mergeCell ref="A1:O1"/>
    <mergeCell ref="A2:I2"/>
    <mergeCell ref="J2:L2"/>
    <mergeCell ref="M2:O2"/>
    <mergeCell ref="A3:I3"/>
    <mergeCell ref="J3:L3"/>
    <mergeCell ref="M3:O3"/>
  </mergeCells>
  <printOptions horizontalCentered="1"/>
  <pageMargins left="0.70866141732283472" right="0.70866141732283472" top="0.43307086614173229" bottom="0.31496062992125984" header="0.31496062992125984" footer="0.31496062992125984"/>
  <pageSetup paperSize="9" scale="87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1"/>
  <sheetViews>
    <sheetView topLeftCell="A28" workbookViewId="0">
      <selection activeCell="A41" sqref="A41"/>
    </sheetView>
  </sheetViews>
  <sheetFormatPr defaultRowHeight="12.75"/>
  <cols>
    <col min="1" max="15" width="9.7109375" customWidth="1"/>
  </cols>
  <sheetData>
    <row r="1" spans="1:15" ht="21.75">
      <c r="A1" s="69" t="s">
        <v>114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24" customHeight="1">
      <c r="A2" s="66" t="s">
        <v>110</v>
      </c>
      <c r="B2" s="66"/>
      <c r="C2" s="66"/>
      <c r="D2" s="66"/>
      <c r="E2" s="66"/>
      <c r="F2" s="66"/>
      <c r="G2" s="66"/>
      <c r="H2" s="66"/>
      <c r="I2" s="66"/>
      <c r="J2" s="66" t="s">
        <v>111</v>
      </c>
      <c r="K2" s="66"/>
      <c r="L2" s="66"/>
      <c r="M2" s="66" t="s">
        <v>112</v>
      </c>
      <c r="N2" s="66"/>
      <c r="O2" s="66"/>
    </row>
    <row r="3" spans="1:15" ht="27.75" customHeight="1">
      <c r="A3" s="59" t="s">
        <v>101</v>
      </c>
      <c r="B3" s="59"/>
      <c r="C3" s="59"/>
      <c r="D3" s="59"/>
      <c r="E3" s="59"/>
      <c r="F3" s="59"/>
      <c r="G3" s="59"/>
      <c r="H3" s="59"/>
      <c r="I3" s="59"/>
      <c r="J3" s="60" t="s">
        <v>109</v>
      </c>
      <c r="K3" s="60"/>
      <c r="L3" s="60"/>
      <c r="M3" s="60" t="s">
        <v>47</v>
      </c>
      <c r="N3" s="60"/>
      <c r="O3" s="60"/>
    </row>
    <row r="4" spans="1:15" ht="16.5">
      <c r="A4" s="21" t="s">
        <v>97</v>
      </c>
      <c r="B4" s="12"/>
      <c r="C4" s="12"/>
      <c r="D4" s="13"/>
      <c r="E4" s="13"/>
      <c r="F4" s="13"/>
      <c r="G4" s="13"/>
      <c r="H4" s="13"/>
      <c r="I4" s="13"/>
      <c r="J4" s="13"/>
      <c r="K4" s="14"/>
      <c r="L4" s="14"/>
      <c r="M4" s="14"/>
      <c r="N4" s="14"/>
      <c r="O4" s="14"/>
    </row>
    <row r="5" spans="1:15" ht="13.5">
      <c r="A5" s="55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3.5">
      <c r="A6" s="22" t="s">
        <v>94</v>
      </c>
      <c r="B6" s="15"/>
      <c r="C6" s="15"/>
      <c r="D6" s="15"/>
      <c r="E6" s="15"/>
      <c r="F6" s="15"/>
      <c r="G6" s="15"/>
      <c r="H6" s="15"/>
      <c r="I6" s="15"/>
      <c r="J6" s="15"/>
      <c r="K6" s="14"/>
      <c r="L6" s="14"/>
      <c r="M6" s="14"/>
      <c r="N6" s="14"/>
      <c r="O6" s="14"/>
    </row>
    <row r="7" spans="1:15" ht="44.25">
      <c r="A7" s="16" t="s">
        <v>99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6.5">
      <c r="A8" s="21" t="s">
        <v>96</v>
      </c>
      <c r="B8" s="12"/>
      <c r="C8" s="12"/>
      <c r="D8" s="15"/>
      <c r="E8" s="15"/>
      <c r="F8" s="15"/>
      <c r="G8" s="15"/>
      <c r="H8" s="15"/>
      <c r="I8" s="15"/>
      <c r="J8" s="15"/>
      <c r="K8" s="14"/>
      <c r="L8" s="14"/>
      <c r="M8" s="14"/>
      <c r="N8" s="14"/>
      <c r="O8" s="14"/>
    </row>
    <row r="9" spans="1:15" ht="44.25">
      <c r="A9" s="16" t="s">
        <v>99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24" customHeight="1">
      <c r="A10" s="66" t="s">
        <v>110</v>
      </c>
      <c r="B10" s="66"/>
      <c r="C10" s="66"/>
      <c r="D10" s="66"/>
      <c r="E10" s="66"/>
      <c r="F10" s="66"/>
      <c r="G10" s="66"/>
      <c r="H10" s="66"/>
      <c r="I10" s="66"/>
      <c r="J10" s="66" t="s">
        <v>111</v>
      </c>
      <c r="K10" s="66"/>
      <c r="L10" s="66"/>
      <c r="M10" s="66" t="s">
        <v>112</v>
      </c>
      <c r="N10" s="66"/>
      <c r="O10" s="66"/>
    </row>
    <row r="11" spans="1:15" ht="27.75" customHeight="1">
      <c r="A11" s="59" t="s">
        <v>66</v>
      </c>
      <c r="B11" s="59"/>
      <c r="C11" s="59"/>
      <c r="D11" s="59"/>
      <c r="E11" s="59"/>
      <c r="F11" s="59"/>
      <c r="G11" s="59"/>
      <c r="H11" s="59"/>
      <c r="I11" s="59"/>
      <c r="J11" s="60" t="s">
        <v>113</v>
      </c>
      <c r="K11" s="60"/>
      <c r="L11" s="60"/>
      <c r="M11" s="60" t="s">
        <v>73</v>
      </c>
      <c r="N11" s="60"/>
      <c r="O11" s="60"/>
    </row>
    <row r="12" spans="1:15" ht="16.5">
      <c r="A12" s="21" t="s">
        <v>97</v>
      </c>
      <c r="B12" s="12"/>
      <c r="C12" s="12"/>
      <c r="D12" s="13"/>
      <c r="E12" s="13"/>
      <c r="F12" s="13"/>
      <c r="G12" s="13"/>
      <c r="H12" s="13"/>
      <c r="I12" s="13"/>
      <c r="J12" s="13"/>
      <c r="K12" s="14"/>
      <c r="L12" s="14"/>
      <c r="M12" s="14"/>
      <c r="N12" s="14"/>
      <c r="O12" s="14"/>
    </row>
    <row r="13" spans="1:15" ht="46.5" customHeight="1">
      <c r="A13" s="55" t="s">
        <v>13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7"/>
    </row>
    <row r="14" spans="1:15" ht="13.5">
      <c r="A14" s="22" t="s">
        <v>94</v>
      </c>
      <c r="B14" s="15"/>
      <c r="C14" s="15"/>
      <c r="D14" s="15"/>
      <c r="E14" s="15"/>
      <c r="F14" s="15"/>
      <c r="G14" s="15"/>
      <c r="H14" s="15"/>
      <c r="I14" s="15"/>
      <c r="J14" s="15"/>
      <c r="K14" s="14"/>
      <c r="L14" s="14"/>
      <c r="M14" s="14"/>
      <c r="N14" s="14"/>
      <c r="O14" s="14"/>
    </row>
    <row r="15" spans="1:15" ht="44.25">
      <c r="A15" s="16" t="s">
        <v>99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ht="16.5">
      <c r="A16" s="21" t="s">
        <v>96</v>
      </c>
      <c r="B16" s="12"/>
      <c r="C16" s="12"/>
      <c r="D16" s="15"/>
      <c r="E16" s="15"/>
      <c r="F16" s="15"/>
      <c r="G16" s="15"/>
      <c r="H16" s="15"/>
      <c r="I16" s="15"/>
      <c r="J16" s="15"/>
      <c r="K16" s="14"/>
      <c r="L16" s="14"/>
      <c r="M16" s="14"/>
      <c r="N16" s="14"/>
      <c r="O16" s="14"/>
    </row>
    <row r="17" spans="1:15" ht="44.25">
      <c r="A17" s="16" t="s">
        <v>99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ht="24" customHeight="1">
      <c r="A18" s="66" t="s">
        <v>110</v>
      </c>
      <c r="B18" s="66"/>
      <c r="C18" s="66"/>
      <c r="D18" s="66"/>
      <c r="E18" s="66"/>
      <c r="F18" s="66"/>
      <c r="G18" s="66"/>
      <c r="H18" s="66"/>
      <c r="I18" s="66"/>
      <c r="J18" s="66" t="s">
        <v>111</v>
      </c>
      <c r="K18" s="66"/>
      <c r="L18" s="66"/>
      <c r="M18" s="66" t="s">
        <v>112</v>
      </c>
      <c r="N18" s="66"/>
      <c r="O18" s="66"/>
    </row>
    <row r="19" spans="1:15" ht="27.75" customHeight="1">
      <c r="A19" s="59" t="s">
        <v>95</v>
      </c>
      <c r="B19" s="59"/>
      <c r="C19" s="59"/>
      <c r="D19" s="59"/>
      <c r="E19" s="59"/>
      <c r="F19" s="59"/>
      <c r="G19" s="59"/>
      <c r="H19" s="59"/>
      <c r="I19" s="59"/>
      <c r="J19" s="60" t="s">
        <v>92</v>
      </c>
      <c r="K19" s="60"/>
      <c r="L19" s="60"/>
      <c r="M19" s="60" t="s">
        <v>98</v>
      </c>
      <c r="N19" s="60"/>
      <c r="O19" s="60"/>
    </row>
    <row r="20" spans="1:15" ht="16.5">
      <c r="A20" s="21" t="s">
        <v>97</v>
      </c>
      <c r="B20" s="12"/>
      <c r="C20" s="12"/>
      <c r="D20" s="13"/>
      <c r="E20" s="13"/>
      <c r="F20" s="13"/>
      <c r="G20" s="13"/>
      <c r="H20" s="13"/>
      <c r="I20" s="13"/>
      <c r="J20" s="13"/>
      <c r="K20" s="14"/>
      <c r="L20" s="14"/>
      <c r="M20" s="14"/>
      <c r="N20" s="14"/>
      <c r="O20" s="14"/>
    </row>
    <row r="21" spans="1:15" ht="13.5">
      <c r="A21" s="55" t="s">
        <v>26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7"/>
    </row>
    <row r="22" spans="1:15" ht="13.5">
      <c r="A22" s="22" t="s">
        <v>94</v>
      </c>
      <c r="B22" s="15"/>
      <c r="C22" s="15"/>
      <c r="D22" s="15"/>
      <c r="E22" s="15"/>
      <c r="F22" s="15"/>
      <c r="G22" s="15"/>
      <c r="H22" s="15"/>
      <c r="I22" s="15"/>
      <c r="J22" s="15"/>
      <c r="K22" s="14"/>
      <c r="L22" s="14"/>
      <c r="M22" s="14"/>
      <c r="N22" s="14"/>
      <c r="O22" s="14"/>
    </row>
    <row r="23" spans="1:15" ht="44.25">
      <c r="A23" s="16" t="s">
        <v>99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ht="16.5">
      <c r="A24" s="21" t="s">
        <v>96</v>
      </c>
      <c r="B24" s="12"/>
      <c r="C24" s="12"/>
      <c r="D24" s="15"/>
      <c r="E24" s="15"/>
      <c r="F24" s="15"/>
      <c r="G24" s="15"/>
      <c r="H24" s="15"/>
      <c r="I24" s="15"/>
      <c r="J24" s="15"/>
      <c r="K24" s="14"/>
      <c r="L24" s="14"/>
      <c r="M24" s="14"/>
      <c r="N24" s="14"/>
      <c r="O24" s="14"/>
    </row>
    <row r="25" spans="1:15" ht="44.25">
      <c r="A25" s="16" t="s">
        <v>99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24" customHeight="1">
      <c r="A26" s="66" t="s">
        <v>110</v>
      </c>
      <c r="B26" s="66"/>
      <c r="C26" s="66"/>
      <c r="D26" s="66"/>
      <c r="E26" s="66"/>
      <c r="F26" s="66"/>
      <c r="G26" s="66"/>
      <c r="H26" s="66"/>
      <c r="I26" s="66"/>
      <c r="J26" s="66" t="s">
        <v>111</v>
      </c>
      <c r="K26" s="66"/>
      <c r="L26" s="66"/>
      <c r="M26" s="66" t="s">
        <v>112</v>
      </c>
      <c r="N26" s="66"/>
      <c r="O26" s="66"/>
    </row>
    <row r="27" spans="1:15" ht="27.75" customHeight="1">
      <c r="A27" s="59" t="s">
        <v>115</v>
      </c>
      <c r="B27" s="59"/>
      <c r="C27" s="59"/>
      <c r="D27" s="59"/>
      <c r="E27" s="59"/>
      <c r="F27" s="59"/>
      <c r="G27" s="59"/>
      <c r="H27" s="59"/>
      <c r="I27" s="59"/>
      <c r="J27" s="60" t="s">
        <v>118</v>
      </c>
      <c r="K27" s="60"/>
      <c r="L27" s="60"/>
      <c r="M27" s="60" t="s">
        <v>116</v>
      </c>
      <c r="N27" s="60"/>
      <c r="O27" s="60"/>
    </row>
    <row r="28" spans="1:15" ht="16.5">
      <c r="A28" s="21" t="s">
        <v>97</v>
      </c>
      <c r="B28" s="12"/>
      <c r="C28" s="12"/>
      <c r="D28" s="13"/>
      <c r="E28" s="13"/>
      <c r="F28" s="13"/>
      <c r="G28" s="13"/>
      <c r="H28" s="13"/>
      <c r="I28" s="13"/>
      <c r="J28" s="13"/>
      <c r="K28" s="14"/>
      <c r="L28" s="14"/>
      <c r="M28" s="14"/>
      <c r="N28" s="14"/>
      <c r="O28" s="14"/>
    </row>
    <row r="29" spans="1:15" ht="35.25">
      <c r="A29" s="67" t="s">
        <v>99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 spans="1:15" ht="13.5">
      <c r="A30" s="22" t="s">
        <v>94</v>
      </c>
      <c r="B30" s="15"/>
      <c r="C30" s="15"/>
      <c r="D30" s="15"/>
      <c r="E30" s="15"/>
      <c r="F30" s="15"/>
      <c r="G30" s="15"/>
      <c r="H30" s="15"/>
      <c r="I30" s="15"/>
      <c r="J30" s="15"/>
      <c r="K30" s="14"/>
      <c r="L30" s="14"/>
      <c r="M30" s="14"/>
      <c r="N30" s="14"/>
      <c r="O30" s="14"/>
    </row>
    <row r="31" spans="1:15" ht="44.25">
      <c r="A31" s="16" t="s">
        <v>99</v>
      </c>
      <c r="B31" s="17"/>
      <c r="C31" s="17"/>
      <c r="D31" s="17"/>
      <c r="E31" s="17"/>
      <c r="F31" s="17"/>
      <c r="G31" s="23" t="s">
        <v>117</v>
      </c>
      <c r="H31" s="23" t="s">
        <v>117</v>
      </c>
      <c r="I31" s="23" t="s">
        <v>117</v>
      </c>
      <c r="J31" s="23" t="s">
        <v>117</v>
      </c>
      <c r="K31" s="23" t="s">
        <v>117</v>
      </c>
      <c r="L31" s="23" t="s">
        <v>117</v>
      </c>
      <c r="M31" s="23" t="s">
        <v>117</v>
      </c>
      <c r="N31" s="23" t="s">
        <v>117</v>
      </c>
      <c r="O31" s="23" t="s">
        <v>117</v>
      </c>
    </row>
    <row r="32" spans="1:15" ht="16.5">
      <c r="A32" s="21" t="s">
        <v>96</v>
      </c>
      <c r="B32" s="12"/>
      <c r="C32" s="12"/>
      <c r="D32" s="15"/>
      <c r="E32" s="15"/>
      <c r="F32" s="15"/>
      <c r="G32" s="15"/>
      <c r="H32" s="15"/>
      <c r="I32" s="15"/>
      <c r="J32" s="15"/>
      <c r="K32" s="14"/>
      <c r="L32" s="14"/>
      <c r="M32" s="14"/>
      <c r="N32" s="14"/>
      <c r="O32" s="14"/>
    </row>
    <row r="33" spans="1:15" ht="44.25">
      <c r="A33" s="16" t="s">
        <v>99</v>
      </c>
      <c r="B33" s="17"/>
      <c r="C33" s="17"/>
      <c r="D33" s="17"/>
      <c r="E33" s="17"/>
      <c r="F33" s="17"/>
      <c r="G33" s="23" t="s">
        <v>117</v>
      </c>
      <c r="H33" s="23" t="s">
        <v>117</v>
      </c>
      <c r="I33" s="23" t="s">
        <v>117</v>
      </c>
      <c r="J33" s="23" t="s">
        <v>117</v>
      </c>
      <c r="K33" s="23" t="s">
        <v>117</v>
      </c>
      <c r="L33" s="23" t="s">
        <v>117</v>
      </c>
      <c r="M33" s="23" t="s">
        <v>117</v>
      </c>
      <c r="N33" s="23" t="s">
        <v>117</v>
      </c>
      <c r="O33" s="23" t="s">
        <v>117</v>
      </c>
    </row>
    <row r="34" spans="1:15" ht="24" customHeight="1">
      <c r="A34" s="66" t="s">
        <v>110</v>
      </c>
      <c r="B34" s="66"/>
      <c r="C34" s="66"/>
      <c r="D34" s="66"/>
      <c r="E34" s="66"/>
      <c r="F34" s="66"/>
      <c r="G34" s="66"/>
      <c r="H34" s="66"/>
      <c r="I34" s="66"/>
      <c r="J34" s="66" t="s">
        <v>111</v>
      </c>
      <c r="K34" s="66"/>
      <c r="L34" s="66"/>
      <c r="M34" s="66" t="s">
        <v>112</v>
      </c>
      <c r="N34" s="66"/>
      <c r="O34" s="66"/>
    </row>
    <row r="35" spans="1:15" ht="27.75" customHeight="1">
      <c r="A35" s="59" t="s">
        <v>51</v>
      </c>
      <c r="B35" s="59"/>
      <c r="C35" s="59"/>
      <c r="D35" s="59"/>
      <c r="E35" s="59"/>
      <c r="F35" s="59"/>
      <c r="G35" s="59"/>
      <c r="H35" s="59"/>
      <c r="I35" s="59"/>
      <c r="J35" s="60" t="s">
        <v>119</v>
      </c>
      <c r="K35" s="60"/>
      <c r="L35" s="60"/>
      <c r="M35" s="60" t="s">
        <v>28</v>
      </c>
      <c r="N35" s="60"/>
      <c r="O35" s="60"/>
    </row>
    <row r="36" spans="1:15" ht="16.5">
      <c r="A36" s="21" t="s">
        <v>97</v>
      </c>
      <c r="B36" s="12"/>
      <c r="C36" s="12"/>
      <c r="D36" s="13"/>
      <c r="E36" s="13"/>
      <c r="F36" s="13"/>
      <c r="G36" s="13"/>
      <c r="H36" s="13"/>
      <c r="I36" s="13"/>
      <c r="J36" s="13"/>
      <c r="K36" s="14"/>
      <c r="L36" s="14"/>
      <c r="M36" s="14"/>
      <c r="N36" s="14"/>
      <c r="O36" s="14"/>
    </row>
    <row r="37" spans="1:15" ht="31.5" customHeight="1">
      <c r="A37" s="55" t="s">
        <v>23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7"/>
    </row>
    <row r="38" spans="1:15" ht="13.5">
      <c r="A38" s="22" t="s">
        <v>94</v>
      </c>
      <c r="B38" s="15"/>
      <c r="C38" s="15"/>
      <c r="D38" s="15"/>
      <c r="E38" s="15"/>
      <c r="F38" s="15"/>
      <c r="G38" s="15"/>
      <c r="H38" s="15"/>
      <c r="I38" s="15"/>
      <c r="J38" s="15"/>
      <c r="K38" s="14"/>
      <c r="L38" s="14"/>
      <c r="M38" s="14"/>
      <c r="N38" s="14"/>
      <c r="O38" s="14"/>
    </row>
    <row r="39" spans="1:15" ht="44.25">
      <c r="A39" s="16" t="s">
        <v>99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 ht="16.5">
      <c r="A40" s="21" t="s">
        <v>96</v>
      </c>
      <c r="B40" s="12"/>
      <c r="C40" s="12"/>
      <c r="D40" s="15"/>
      <c r="E40" s="15"/>
      <c r="F40" s="15"/>
      <c r="G40" s="15"/>
      <c r="H40" s="15"/>
      <c r="I40" s="15"/>
      <c r="J40" s="15"/>
      <c r="K40" s="14"/>
      <c r="L40" s="14"/>
      <c r="M40" s="14"/>
      <c r="N40" s="14"/>
      <c r="O40" s="14"/>
    </row>
    <row r="41" spans="1:15" ht="44.25">
      <c r="A41" s="16" t="s">
        <v>99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</sheetData>
  <mergeCells count="36">
    <mergeCell ref="A1:O1"/>
    <mergeCell ref="M11:O11"/>
    <mergeCell ref="A13:O13"/>
    <mergeCell ref="M19:O19"/>
    <mergeCell ref="J18:L18"/>
    <mergeCell ref="M18:O18"/>
    <mergeCell ref="A5:O5"/>
    <mergeCell ref="M3:O3"/>
    <mergeCell ref="A37:O37"/>
    <mergeCell ref="J3:L3"/>
    <mergeCell ref="A3:I3"/>
    <mergeCell ref="A2:I2"/>
    <mergeCell ref="J2:L2"/>
    <mergeCell ref="M2:O2"/>
    <mergeCell ref="A10:I10"/>
    <mergeCell ref="J10:L10"/>
    <mergeCell ref="M10:O10"/>
    <mergeCell ref="A18:I18"/>
    <mergeCell ref="A21:O21"/>
    <mergeCell ref="M27:O27"/>
    <mergeCell ref="A29:O29"/>
    <mergeCell ref="M35:O35"/>
    <mergeCell ref="A26:I26"/>
    <mergeCell ref="J26:L26"/>
    <mergeCell ref="A35:I35"/>
    <mergeCell ref="J35:L35"/>
    <mergeCell ref="J34:L34"/>
    <mergeCell ref="M34:O34"/>
    <mergeCell ref="A11:I11"/>
    <mergeCell ref="J11:L11"/>
    <mergeCell ref="A19:I19"/>
    <mergeCell ref="J19:L19"/>
    <mergeCell ref="A27:I27"/>
    <mergeCell ref="J27:L27"/>
    <mergeCell ref="M26:O26"/>
    <mergeCell ref="A34:I34"/>
  </mergeCells>
  <pageMargins left="0.70866141732283472" right="0.70866141732283472" top="0.78740157480314965" bottom="0.78740157480314965" header="0.31496062992125984" footer="0.31496062992125984"/>
  <pageSetup paperSize="9" scale="8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1</vt:i4>
      </vt:variant>
    </vt:vector>
  </HeadingPairs>
  <TitlesOfParts>
    <vt:vector size="15" baseType="lpstr">
      <vt:lpstr>Střepy</vt:lpstr>
      <vt:lpstr>Pomocný</vt:lpstr>
      <vt:lpstr>ČT 12.8. 1750</vt:lpstr>
      <vt:lpstr>ST 11.8. 1750</vt:lpstr>
      <vt:lpstr>ST 11.8. 1210</vt:lpstr>
      <vt:lpstr>ÚT 10.8. 1750</vt:lpstr>
      <vt:lpstr>ÚT 10.8. 1210</vt:lpstr>
      <vt:lpstr>NE 8.8. 1210</vt:lpstr>
      <vt:lpstr>ST 4.8. 1750</vt:lpstr>
      <vt:lpstr>ČT 5.8. 1210</vt:lpstr>
      <vt:lpstr>ČT 5.8. 1750</vt:lpstr>
      <vt:lpstr>PÁ 6.8. 1210</vt:lpstr>
      <vt:lpstr>PÁ 6.8. 1750</vt:lpstr>
      <vt:lpstr>SO 7.8. 1210</vt:lpstr>
      <vt:lpstr>časy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</dc:creator>
  <cp:lastModifiedBy>Aleš</cp:lastModifiedBy>
  <cp:lastPrinted>2010-08-11T12:12:01Z</cp:lastPrinted>
  <dcterms:created xsi:type="dcterms:W3CDTF">2010-08-01T09:01:17Z</dcterms:created>
  <dcterms:modified xsi:type="dcterms:W3CDTF">2010-10-01T03:21:15Z</dcterms:modified>
</cp:coreProperties>
</file>